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ng\Desktop\"/>
    </mc:Choice>
  </mc:AlternateContent>
  <bookViews>
    <workbookView xWindow="0" yWindow="0" windowWidth="19200" windowHeight="7224"/>
  </bookViews>
  <sheets>
    <sheet name="10mS60M" sheetId="1" r:id="rId1"/>
    <sheet name="10mS40W" sheetId="2" r:id="rId2"/>
    <sheet name="10mBPDS40M" sheetId="3" r:id="rId3"/>
    <sheet name="10mBPDS40W" sheetId="4" r:id="rId4"/>
    <sheet name="50m3×40M" sheetId="5" r:id="rId5"/>
    <sheet name="50m3×20W" sheetId="6" r:id="rId6"/>
    <sheet name="50mP60M" sheetId="7" r:id="rId7"/>
    <sheet name="50mP60W" sheetId="8" r:id="rId8"/>
  </sheets>
  <definedNames>
    <definedName name="_xlnm._FilterDatabase" localSheetId="2" hidden="1">'10mBPDS40M'!$A$1:$G$95</definedName>
    <definedName name="_xlnm._FilterDatabase" localSheetId="3" hidden="1">'10mBPDS40W'!$A$1:$G$34</definedName>
    <definedName name="_xlnm._FilterDatabase" localSheetId="1" hidden="1">'10mS40W'!$A$1:$J$61</definedName>
    <definedName name="_xlnm._FilterDatabase" localSheetId="0" hidden="1">'10mS60M'!$A$1:$J$128</definedName>
    <definedName name="_xlnm._FilterDatabase" localSheetId="5" hidden="1">'50m3×20W'!$A$1:$I$17</definedName>
    <definedName name="_xlnm._FilterDatabase" localSheetId="4" hidden="1">'50m3×40M'!$A$1:$I$33</definedName>
    <definedName name="_xlnm._FilterDatabase" localSheetId="6" hidden="1">'50mP60M'!$A$1:$I$38</definedName>
    <definedName name="_xlnm._FilterDatabase" localSheetId="7" hidden="1">'50mP60W'!$A$1:$H$15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6" l="1"/>
  <c r="I3" i="6"/>
  <c r="I5" i="6"/>
  <c r="I7" i="6"/>
  <c r="I6" i="6"/>
  <c r="I8" i="6"/>
  <c r="I9" i="6"/>
  <c r="I10" i="6"/>
  <c r="I11" i="6"/>
  <c r="I12" i="6"/>
  <c r="I13" i="6"/>
  <c r="I14" i="6"/>
  <c r="I15" i="6"/>
  <c r="I16" i="6"/>
  <c r="I17" i="6"/>
  <c r="I2" i="6"/>
  <c r="A9" i="6" l="1"/>
  <c r="A4" i="6"/>
  <c r="A2" i="6"/>
  <c r="A16" i="6"/>
  <c r="A7" i="6"/>
  <c r="A14" i="6"/>
  <c r="A5" i="6"/>
  <c r="A13" i="6"/>
  <c r="A17" i="6"/>
  <c r="A10" i="6"/>
  <c r="A12" i="6"/>
  <c r="A8" i="6"/>
  <c r="A3" i="6"/>
  <c r="A15" i="6"/>
  <c r="A11" i="6"/>
  <c r="A6" i="6"/>
  <c r="H4" i="8"/>
  <c r="H3" i="8"/>
  <c r="H5" i="8"/>
  <c r="H6" i="8"/>
  <c r="H7" i="8"/>
  <c r="H8" i="8"/>
  <c r="H9" i="8"/>
  <c r="H10" i="8"/>
  <c r="H11" i="8"/>
  <c r="H12" i="8"/>
  <c r="H13" i="8"/>
  <c r="H14" i="8"/>
  <c r="H15" i="8"/>
  <c r="H2" i="8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3" i="7"/>
  <c r="I35" i="7"/>
  <c r="I36" i="7"/>
  <c r="I37" i="7"/>
  <c r="I32" i="7"/>
  <c r="I34" i="7"/>
  <c r="I38" i="7"/>
  <c r="I2" i="7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2" i="5"/>
  <c r="G3" i="4"/>
  <c r="G4" i="4"/>
  <c r="G5" i="4"/>
  <c r="G7" i="4"/>
  <c r="G8" i="4"/>
  <c r="G9" i="4"/>
  <c r="G10" i="4"/>
  <c r="G11" i="4"/>
  <c r="G12" i="4"/>
  <c r="G13" i="4"/>
  <c r="G15" i="4"/>
  <c r="G6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14" i="4"/>
  <c r="G34" i="4"/>
  <c r="G2" i="4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2" i="3"/>
  <c r="G21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2" i="3"/>
  <c r="G41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4" i="3"/>
  <c r="G73" i="3"/>
  <c r="G75" i="3"/>
  <c r="G76" i="3"/>
  <c r="G77" i="3"/>
  <c r="G78" i="3"/>
  <c r="G79" i="3"/>
  <c r="G80" i="3"/>
  <c r="G81" i="3"/>
  <c r="G82" i="3"/>
  <c r="G83" i="3"/>
  <c r="G85" i="3"/>
  <c r="G84" i="3"/>
  <c r="G86" i="3"/>
  <c r="G87" i="3"/>
  <c r="G88" i="3"/>
  <c r="G89" i="3"/>
  <c r="G90" i="3"/>
  <c r="G91" i="3"/>
  <c r="G93" i="3"/>
  <c r="G92" i="3"/>
  <c r="G95" i="3"/>
  <c r="G94" i="3"/>
  <c r="G2" i="3"/>
  <c r="J4" i="2"/>
  <c r="J5" i="2"/>
  <c r="J6" i="2"/>
  <c r="J7" i="2"/>
  <c r="J8" i="2"/>
  <c r="J9" i="2"/>
  <c r="J10" i="2"/>
  <c r="J11" i="2"/>
  <c r="J12" i="2"/>
  <c r="J13" i="2"/>
  <c r="J14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8" i="2"/>
  <c r="J47" i="2"/>
  <c r="J49" i="2"/>
  <c r="J50" i="2"/>
  <c r="J51" i="2"/>
  <c r="J52" i="2"/>
  <c r="J53" i="2"/>
  <c r="J15" i="2"/>
  <c r="J54" i="2"/>
  <c r="J55" i="2"/>
  <c r="J56" i="2"/>
  <c r="J57" i="2"/>
  <c r="J58" i="2"/>
  <c r="J59" i="2"/>
  <c r="J60" i="2"/>
  <c r="J61" i="2"/>
  <c r="J3" i="2"/>
  <c r="J2" i="2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6" i="1"/>
  <c r="J55" i="1"/>
  <c r="J57" i="1"/>
  <c r="J58" i="1"/>
  <c r="J59" i="1"/>
  <c r="J60" i="1"/>
  <c r="J61" i="1"/>
  <c r="J62" i="1"/>
  <c r="J54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1" i="1"/>
  <c r="J93" i="1"/>
  <c r="J94" i="1"/>
  <c r="J95" i="1"/>
  <c r="J96" i="1"/>
  <c r="J97" i="1"/>
  <c r="J98" i="1"/>
  <c r="J99" i="1"/>
  <c r="J100" i="1"/>
  <c r="J101" i="1"/>
  <c r="J102" i="1"/>
  <c r="J104" i="1"/>
  <c r="J105" i="1"/>
  <c r="J106" i="1"/>
  <c r="J107" i="1"/>
  <c r="J108" i="1"/>
  <c r="J110" i="1"/>
  <c r="J111" i="1"/>
  <c r="J90" i="1"/>
  <c r="J112" i="1"/>
  <c r="J113" i="1"/>
  <c r="J114" i="1"/>
  <c r="J92" i="1"/>
  <c r="J115" i="1"/>
  <c r="J116" i="1"/>
  <c r="J117" i="1"/>
  <c r="J118" i="1"/>
  <c r="J119" i="1"/>
  <c r="J103" i="1"/>
  <c r="J120" i="1"/>
  <c r="J121" i="1"/>
  <c r="J122" i="1"/>
  <c r="J123" i="1"/>
  <c r="J124" i="1"/>
  <c r="J109" i="1"/>
  <c r="J125" i="1"/>
  <c r="J127" i="1"/>
  <c r="J126" i="1"/>
  <c r="J128" i="1"/>
  <c r="J3" i="1"/>
  <c r="J2" i="1"/>
  <c r="A32" i="7" l="1"/>
  <c r="A33" i="7"/>
  <c r="A2" i="4"/>
  <c r="A31" i="5"/>
  <c r="A27" i="5"/>
  <c r="A32" i="4"/>
  <c r="A28" i="4"/>
  <c r="A24" i="4"/>
  <c r="A20" i="4"/>
  <c r="A16" i="4"/>
  <c r="A12" i="4"/>
  <c r="A8" i="4"/>
  <c r="A3" i="4"/>
  <c r="A34" i="4"/>
  <c r="A31" i="4"/>
  <c r="A27" i="4"/>
  <c r="A23" i="4"/>
  <c r="A19" i="4"/>
  <c r="A6" i="4"/>
  <c r="A11" i="4"/>
  <c r="A7" i="4"/>
  <c r="A14" i="4"/>
  <c r="A30" i="4"/>
  <c r="A26" i="4"/>
  <c r="A22" i="4"/>
  <c r="A18" i="4"/>
  <c r="A15" i="4"/>
  <c r="A10" i="4"/>
  <c r="A5" i="4"/>
  <c r="A33" i="4"/>
  <c r="A29" i="4"/>
  <c r="A25" i="4"/>
  <c r="A21" i="4"/>
  <c r="A17" i="4"/>
  <c r="A13" i="4"/>
  <c r="A9" i="4"/>
  <c r="A4" i="4"/>
  <c r="A95" i="3"/>
  <c r="A90" i="3"/>
  <c r="A86" i="3"/>
  <c r="A61" i="2"/>
  <c r="A46" i="2"/>
  <c r="A28" i="7"/>
  <c r="A24" i="7"/>
  <c r="A20" i="7"/>
  <c r="A16" i="7"/>
  <c r="A12" i="7"/>
  <c r="A8" i="7"/>
  <c r="A4" i="7"/>
  <c r="A2" i="7"/>
  <c r="A37" i="7"/>
  <c r="A31" i="7"/>
  <c r="A27" i="7"/>
  <c r="A23" i="7"/>
  <c r="A19" i="7"/>
  <c r="A15" i="7"/>
  <c r="A11" i="7"/>
  <c r="A7" i="7"/>
  <c r="A3" i="7"/>
  <c r="A6" i="7"/>
  <c r="A38" i="7"/>
  <c r="A36" i="7"/>
  <c r="A30" i="7"/>
  <c r="A26" i="7"/>
  <c r="A22" i="7"/>
  <c r="A18" i="7"/>
  <c r="A14" i="7"/>
  <c r="A10" i="7"/>
  <c r="A34" i="7"/>
  <c r="A35" i="7"/>
  <c r="A29" i="7"/>
  <c r="A25" i="7"/>
  <c r="A21" i="7"/>
  <c r="A17" i="7"/>
  <c r="A13" i="7"/>
  <c r="A9" i="7"/>
  <c r="A5" i="7"/>
  <c r="A23" i="5"/>
  <c r="A11" i="5"/>
  <c r="A2" i="5"/>
  <c r="A30" i="5"/>
  <c r="A26" i="5"/>
  <c r="A22" i="5"/>
  <c r="A18" i="5"/>
  <c r="A14" i="5"/>
  <c r="A10" i="5"/>
  <c r="A6" i="5"/>
  <c r="A15" i="5"/>
  <c r="A7" i="5"/>
  <c r="A33" i="5"/>
  <c r="A29" i="5"/>
  <c r="A25" i="5"/>
  <c r="A21" i="5"/>
  <c r="A17" i="5"/>
  <c r="A13" i="5"/>
  <c r="A9" i="5"/>
  <c r="A5" i="5"/>
  <c r="A19" i="5"/>
  <c r="A3" i="5"/>
  <c r="A32" i="5"/>
  <c r="A28" i="5"/>
  <c r="A24" i="5"/>
  <c r="A20" i="5"/>
  <c r="A16" i="5"/>
  <c r="A12" i="5"/>
  <c r="A8" i="5"/>
  <c r="A4" i="5"/>
  <c r="A78" i="3"/>
  <c r="A66" i="3"/>
  <c r="A58" i="3"/>
  <c r="A46" i="3"/>
  <c r="A34" i="3"/>
  <c r="A21" i="3"/>
  <c r="A6" i="3"/>
  <c r="A92" i="3"/>
  <c r="A89" i="3"/>
  <c r="A84" i="3"/>
  <c r="A81" i="3"/>
  <c r="A77" i="3"/>
  <c r="A74" i="3"/>
  <c r="A69" i="3"/>
  <c r="A65" i="3"/>
  <c r="A61" i="3"/>
  <c r="A57" i="3"/>
  <c r="A53" i="3"/>
  <c r="A49" i="3"/>
  <c r="A45" i="3"/>
  <c r="A42" i="3"/>
  <c r="A37" i="3"/>
  <c r="A33" i="3"/>
  <c r="A29" i="3"/>
  <c r="A25" i="3"/>
  <c r="A22" i="3"/>
  <c r="A17" i="3"/>
  <c r="A13" i="3"/>
  <c r="A9" i="3"/>
  <c r="A5" i="3"/>
  <c r="A73" i="3"/>
  <c r="A62" i="3"/>
  <c r="A50" i="3"/>
  <c r="A38" i="3"/>
  <c r="A26" i="3"/>
  <c r="A14" i="3"/>
  <c r="A2" i="3"/>
  <c r="A93" i="3"/>
  <c r="A88" i="3"/>
  <c r="A85" i="3"/>
  <c r="A80" i="3"/>
  <c r="A76" i="3"/>
  <c r="A72" i="3"/>
  <c r="A68" i="3"/>
  <c r="A64" i="3"/>
  <c r="A60" i="3"/>
  <c r="A56" i="3"/>
  <c r="A52" i="3"/>
  <c r="A48" i="3"/>
  <c r="A44" i="3"/>
  <c r="A40" i="3"/>
  <c r="A36" i="3"/>
  <c r="A32" i="3"/>
  <c r="A28" i="3"/>
  <c r="A24" i="3"/>
  <c r="A20" i="3"/>
  <c r="A16" i="3"/>
  <c r="A12" i="3"/>
  <c r="A8" i="3"/>
  <c r="A4" i="3"/>
  <c r="A82" i="3"/>
  <c r="A70" i="3"/>
  <c r="A54" i="3"/>
  <c r="A41" i="3"/>
  <c r="A30" i="3"/>
  <c r="A18" i="3"/>
  <c r="A10" i="3"/>
  <c r="A94" i="3"/>
  <c r="A91" i="3"/>
  <c r="A87" i="3"/>
  <c r="A83" i="3"/>
  <c r="A79" i="3"/>
  <c r="A75" i="3"/>
  <c r="A71" i="3"/>
  <c r="A67" i="3"/>
  <c r="A63" i="3"/>
  <c r="A59" i="3"/>
  <c r="A55" i="3"/>
  <c r="A51" i="3"/>
  <c r="A47" i="3"/>
  <c r="A43" i="3"/>
  <c r="A39" i="3"/>
  <c r="A35" i="3"/>
  <c r="A31" i="3"/>
  <c r="A27" i="3"/>
  <c r="A23" i="3"/>
  <c r="A19" i="3"/>
  <c r="A15" i="3"/>
  <c r="A11" i="3"/>
  <c r="A7" i="3"/>
  <c r="A3" i="3"/>
  <c r="A57" i="2"/>
  <c r="A15" i="2"/>
  <c r="A50" i="2"/>
  <c r="A42" i="2"/>
  <c r="A34" i="2"/>
  <c r="A22" i="2"/>
  <c r="A13" i="2"/>
  <c r="A9" i="2"/>
  <c r="A56" i="2"/>
  <c r="A45" i="2"/>
  <c r="A41" i="2"/>
  <c r="A33" i="2"/>
  <c r="A25" i="2"/>
  <c r="A17" i="2"/>
  <c r="A8" i="2"/>
  <c r="A2" i="2"/>
  <c r="A59" i="2"/>
  <c r="A55" i="2"/>
  <c r="A52" i="2"/>
  <c r="A47" i="2"/>
  <c r="A44" i="2"/>
  <c r="A40" i="2"/>
  <c r="A36" i="2"/>
  <c r="A32" i="2"/>
  <c r="A28" i="2"/>
  <c r="A24" i="2"/>
  <c r="A20" i="2"/>
  <c r="A16" i="2"/>
  <c r="A11" i="2"/>
  <c r="A7" i="2"/>
  <c r="A38" i="2"/>
  <c r="A30" i="2"/>
  <c r="A26" i="2"/>
  <c r="A18" i="2"/>
  <c r="A5" i="2"/>
  <c r="A60" i="2"/>
  <c r="A53" i="2"/>
  <c r="A49" i="2"/>
  <c r="A37" i="2"/>
  <c r="A29" i="2"/>
  <c r="A21" i="2"/>
  <c r="A12" i="2"/>
  <c r="A4" i="2"/>
  <c r="A3" i="2"/>
  <c r="A58" i="2"/>
  <c r="A54" i="2"/>
  <c r="A51" i="2"/>
  <c r="A48" i="2"/>
  <c r="A43" i="2"/>
  <c r="A39" i="2"/>
  <c r="A35" i="2"/>
  <c r="A31" i="2"/>
  <c r="A27" i="2"/>
  <c r="A23" i="2"/>
  <c r="A19" i="2"/>
  <c r="A14" i="2"/>
  <c r="A10" i="2"/>
  <c r="A6" i="2"/>
  <c r="A2" i="8"/>
  <c r="A6" i="8"/>
  <c r="A13" i="8"/>
  <c r="A9" i="8"/>
  <c r="A5" i="8"/>
  <c r="A10" i="8"/>
  <c r="A12" i="8"/>
  <c r="A8" i="8"/>
  <c r="A3" i="8"/>
  <c r="A14" i="8"/>
  <c r="A15" i="8"/>
  <c r="A11" i="8"/>
  <c r="A7" i="8"/>
  <c r="A4" i="8"/>
  <c r="A3" i="1"/>
  <c r="A7" i="1"/>
  <c r="A125" i="1"/>
  <c r="A117" i="1"/>
  <c r="A106" i="1"/>
  <c r="A93" i="1"/>
  <c r="A79" i="1"/>
  <c r="A67" i="1"/>
  <c r="A55" i="1"/>
  <c r="A47" i="1"/>
  <c r="A35" i="1"/>
  <c r="A23" i="1"/>
  <c r="A11" i="1"/>
  <c r="A128" i="1"/>
  <c r="A109" i="1"/>
  <c r="A121" i="1"/>
  <c r="A116" i="1"/>
  <c r="A113" i="1"/>
  <c r="A110" i="1"/>
  <c r="A105" i="1"/>
  <c r="A100" i="1"/>
  <c r="A96" i="1"/>
  <c r="A91" i="1"/>
  <c r="A86" i="1"/>
  <c r="A82" i="1"/>
  <c r="A78" i="1"/>
  <c r="A74" i="1"/>
  <c r="A70" i="1"/>
  <c r="A66" i="1"/>
  <c r="A54" i="1"/>
  <c r="A59" i="1"/>
  <c r="A56" i="1"/>
  <c r="A50" i="1"/>
  <c r="A46" i="1"/>
  <c r="A42" i="1"/>
  <c r="A38" i="1"/>
  <c r="A34" i="1"/>
  <c r="A30" i="1"/>
  <c r="A26" i="1"/>
  <c r="A22" i="1"/>
  <c r="A18" i="1"/>
  <c r="A14" i="1"/>
  <c r="A10" i="1"/>
  <c r="A6" i="1"/>
  <c r="A119" i="1"/>
  <c r="A111" i="1"/>
  <c r="A97" i="1"/>
  <c r="A83" i="1"/>
  <c r="A71" i="1"/>
  <c r="A60" i="1"/>
  <c r="A43" i="1"/>
  <c r="A31" i="1"/>
  <c r="A19" i="1"/>
  <c r="A15" i="1"/>
  <c r="A126" i="1"/>
  <c r="A124" i="1"/>
  <c r="A120" i="1"/>
  <c r="A118" i="1"/>
  <c r="A115" i="1"/>
  <c r="A112" i="1"/>
  <c r="A108" i="1"/>
  <c r="A104" i="1"/>
  <c r="A99" i="1"/>
  <c r="A95" i="1"/>
  <c r="A89" i="1"/>
  <c r="A85" i="1"/>
  <c r="A81" i="1"/>
  <c r="A77" i="1"/>
  <c r="A73" i="1"/>
  <c r="A69" i="1"/>
  <c r="A65" i="1"/>
  <c r="A62" i="1"/>
  <c r="A58" i="1"/>
  <c r="A53" i="1"/>
  <c r="A49" i="1"/>
  <c r="A45" i="1"/>
  <c r="A41" i="1"/>
  <c r="A37" i="1"/>
  <c r="A33" i="1"/>
  <c r="A29" i="1"/>
  <c r="A25" i="1"/>
  <c r="A21" i="1"/>
  <c r="A17" i="1"/>
  <c r="A13" i="1"/>
  <c r="A9" i="1"/>
  <c r="A5" i="1"/>
  <c r="A122" i="1"/>
  <c r="A114" i="1"/>
  <c r="A101" i="1"/>
  <c r="A87" i="1"/>
  <c r="A75" i="1"/>
  <c r="A63" i="1"/>
  <c r="A51" i="1"/>
  <c r="A39" i="1"/>
  <c r="A27" i="1"/>
  <c r="A2" i="1"/>
  <c r="A127" i="1"/>
  <c r="A123" i="1"/>
  <c r="A103" i="1"/>
  <c r="A92" i="1"/>
  <c r="A90" i="1"/>
  <c r="A107" i="1"/>
  <c r="A102" i="1"/>
  <c r="A98" i="1"/>
  <c r="A94" i="1"/>
  <c r="A88" i="1"/>
  <c r="A84" i="1"/>
  <c r="A80" i="1"/>
  <c r="A76" i="1"/>
  <c r="A72" i="1"/>
  <c r="A68" i="1"/>
  <c r="A64" i="1"/>
  <c r="A61" i="1"/>
  <c r="A57" i="1"/>
  <c r="A52" i="1"/>
  <c r="A48" i="1"/>
  <c r="A44" i="1"/>
  <c r="A40" i="1"/>
  <c r="A36" i="1"/>
  <c r="A32" i="1"/>
  <c r="A28" i="1"/>
  <c r="A24" i="1"/>
  <c r="A20" i="1"/>
  <c r="A16" i="1"/>
  <c r="A12" i="1"/>
  <c r="A8" i="1"/>
  <c r="A4" i="1"/>
</calcChain>
</file>

<file path=xl/sharedStrings.xml><?xml version="1.0" encoding="utf-8"?>
<sst xmlns="http://schemas.openxmlformats.org/spreadsheetml/2006/main" count="895" uniqueCount="287">
  <si>
    <t>順位</t>
    <rPh sb="0" eb="2">
      <t>ジュンイ</t>
    </rPh>
    <phoneticPr fontId="2"/>
  </si>
  <si>
    <t>氏名</t>
  </si>
  <si>
    <t>大学名</t>
  </si>
  <si>
    <t>春関</t>
  </si>
  <si>
    <t>西日本</t>
    <rPh sb="0" eb="1">
      <t>ニシ</t>
    </rPh>
    <rPh sb="1" eb="3">
      <t>ニホン</t>
    </rPh>
    <phoneticPr fontId="1"/>
  </si>
  <si>
    <t>選抜</t>
    <rPh sb="0" eb="2">
      <t>センバツ</t>
    </rPh>
    <phoneticPr fontId="1"/>
  </si>
  <si>
    <t>秋関</t>
  </si>
  <si>
    <t>全日</t>
    <rPh sb="0" eb="2">
      <t>ゼンニチ</t>
    </rPh>
    <phoneticPr fontId="1"/>
  </si>
  <si>
    <t>新人戦</t>
    <rPh sb="0" eb="3">
      <t>シンジンセン</t>
    </rPh>
    <phoneticPr fontId="2"/>
  </si>
  <si>
    <t>合計（高得点２つ）</t>
  </si>
  <si>
    <t>八川 綾佑</t>
  </si>
  <si>
    <t>関西</t>
  </si>
  <si>
    <t>和田 光輔</t>
  </si>
  <si>
    <t>岡山商科</t>
  </si>
  <si>
    <t>長谷川 智彦</t>
  </si>
  <si>
    <t>立命館</t>
  </si>
  <si>
    <t>中嶋 啓太</t>
  </si>
  <si>
    <t>盛田 泰成</t>
  </si>
  <si>
    <t>同志社</t>
  </si>
  <si>
    <t>川田 亮祐</t>
  </si>
  <si>
    <t>京都産業</t>
  </si>
  <si>
    <t>日浦 典之</t>
  </si>
  <si>
    <t>四国</t>
  </si>
  <si>
    <t>町田 健太郎</t>
  </si>
  <si>
    <t>甲南</t>
  </si>
  <si>
    <t>髙田 雄平</t>
  </si>
  <si>
    <t>伊倉 正敏</t>
  </si>
  <si>
    <t>関西学院</t>
  </si>
  <si>
    <t>川島 崚</t>
  </si>
  <si>
    <t>中野 良哉</t>
  </si>
  <si>
    <t>藤間 誼希</t>
  </si>
  <si>
    <t>竹中 克幸</t>
  </si>
  <si>
    <t>筒井 順也</t>
  </si>
  <si>
    <t>渡名喜 尚斗</t>
  </si>
  <si>
    <t>竹中 明成</t>
  </si>
  <si>
    <t>竹山 侑希</t>
  </si>
  <si>
    <t>高田 龍生</t>
  </si>
  <si>
    <t>小寺 智也</t>
  </si>
  <si>
    <t>京都</t>
  </si>
  <si>
    <t>岡田 康一</t>
  </si>
  <si>
    <t>筒井 幹太</t>
  </si>
  <si>
    <t>近畿</t>
  </si>
  <si>
    <t>鴻上 誉志輝</t>
  </si>
  <si>
    <t>山口 元気</t>
  </si>
  <si>
    <t>寺田 芳紀</t>
  </si>
  <si>
    <t>木村 圭佑</t>
  </si>
  <si>
    <t>梅山 大和</t>
  </si>
  <si>
    <t>鳥山 拓哉</t>
  </si>
  <si>
    <t>大西 健一</t>
  </si>
  <si>
    <t>尾形 欣紀</t>
  </si>
  <si>
    <t>今野 陽介</t>
  </si>
  <si>
    <t>高嶋 孝徳</t>
  </si>
  <si>
    <t>宮碕 裕康</t>
  </si>
  <si>
    <t>八幡 隆太</t>
  </si>
  <si>
    <t>堺 祥一</t>
  </si>
  <si>
    <t>田中 将敬</t>
  </si>
  <si>
    <t>真鳥 直人</t>
  </si>
  <si>
    <t>石田 侑希</t>
  </si>
  <si>
    <t>北村 尚大</t>
  </si>
  <si>
    <t>上村 洋都</t>
  </si>
  <si>
    <t>古岸 将季</t>
  </si>
  <si>
    <t>辻 大輝</t>
  </si>
  <si>
    <t>南之園 雄太</t>
  </si>
  <si>
    <t>新海 翼</t>
  </si>
  <si>
    <t>加藤 匠朔</t>
  </si>
  <si>
    <t>中沢 康太</t>
  </si>
  <si>
    <t>村瀬 春祐</t>
  </si>
  <si>
    <t>物部 雄太</t>
  </si>
  <si>
    <t>高津 崇裕</t>
  </si>
  <si>
    <t>大西 敬太</t>
  </si>
  <si>
    <t>紺谷 健太</t>
  </si>
  <si>
    <t>早川 大貴</t>
  </si>
  <si>
    <t>佐川 義幸</t>
  </si>
  <si>
    <t>小川 太佑</t>
  </si>
  <si>
    <t>榮 光幸</t>
  </si>
  <si>
    <t>笹原 武流</t>
  </si>
  <si>
    <t>松田 正覚</t>
  </si>
  <si>
    <t>貴多 敬</t>
  </si>
  <si>
    <t>土井 瑞樹</t>
  </si>
  <si>
    <t>大阪</t>
  </si>
  <si>
    <t>室山 侑太</t>
  </si>
  <si>
    <t>伊勢 健</t>
  </si>
  <si>
    <t>諸橋 圭吾</t>
  </si>
  <si>
    <t>大村 和正</t>
  </si>
  <si>
    <t>矢野 義己</t>
  </si>
  <si>
    <t>村上 大輔</t>
  </si>
  <si>
    <t>春尾 優介</t>
  </si>
  <si>
    <t>小林 大希</t>
  </si>
  <si>
    <t>平松 大雅</t>
  </si>
  <si>
    <t>山口 匠</t>
  </si>
  <si>
    <t>松原 慶季</t>
  </si>
  <si>
    <t>山口 裕樹</t>
  </si>
  <si>
    <t>沖 慎也</t>
  </si>
  <si>
    <t>笹岡 太一</t>
  </si>
  <si>
    <t>原 誠次郎</t>
  </si>
  <si>
    <t>石橋 勇輝</t>
  </si>
  <si>
    <t>坂田 亮介</t>
  </si>
  <si>
    <t>前田 一貴</t>
  </si>
  <si>
    <t>間森 祐太</t>
  </si>
  <si>
    <t>勝山 滉紀</t>
  </si>
  <si>
    <t>木村 和貴</t>
  </si>
  <si>
    <t>井上 智樹</t>
  </si>
  <si>
    <t>塩谷 海斗</t>
  </si>
  <si>
    <t>浦﨑 一旗</t>
  </si>
  <si>
    <t>清水 翔太</t>
  </si>
  <si>
    <t>浦郷 敦也</t>
  </si>
  <si>
    <t>平井 幹人</t>
  </si>
  <si>
    <t>田島 理博</t>
  </si>
  <si>
    <t>下里 謙太</t>
  </si>
  <si>
    <t>宮元 幸一郎</t>
  </si>
  <si>
    <t>武田 侑樹</t>
  </si>
  <si>
    <t>出水 亨</t>
  </si>
  <si>
    <t>内山 諄一</t>
  </si>
  <si>
    <t>辻本 達哉</t>
  </si>
  <si>
    <t>遠藤 大智</t>
  </si>
  <si>
    <t>細谷 基生那</t>
  </si>
  <si>
    <t>堀尾 晟介</t>
  </si>
  <si>
    <t>亀井 敦史</t>
  </si>
  <si>
    <t>小東 陽平</t>
  </si>
  <si>
    <t>上萬 俊弥</t>
  </si>
  <si>
    <t>中川 孔助</t>
  </si>
  <si>
    <t>花田 知己</t>
  </si>
  <si>
    <t>木原 遥大</t>
  </si>
  <si>
    <t>新田 壮史</t>
  </si>
  <si>
    <t>池田 晃英</t>
  </si>
  <si>
    <t>辰巳 侑輝</t>
  </si>
  <si>
    <t>大阪商業</t>
  </si>
  <si>
    <t>岩室 秀</t>
  </si>
  <si>
    <t>加藤 祐馬</t>
  </si>
  <si>
    <t>船越 海</t>
  </si>
  <si>
    <t>角谷 卓哉</t>
  </si>
  <si>
    <t>大阪産業</t>
  </si>
  <si>
    <t>松井 優樹</t>
  </si>
  <si>
    <t>樋口 吉隆</t>
  </si>
  <si>
    <t>植田 雄一</t>
  </si>
  <si>
    <t>秋山 玲緒</t>
  </si>
  <si>
    <t>今井 大輔</t>
  </si>
  <si>
    <t>塚田 祐太</t>
  </si>
  <si>
    <t>恩地 涼樹</t>
  </si>
  <si>
    <t>荻野 陽介</t>
  </si>
  <si>
    <t>山下 悠登</t>
  </si>
  <si>
    <t>藤野 航平</t>
  </si>
  <si>
    <t>橫田 大輔</t>
  </si>
  <si>
    <t>矢島 昂一郎</t>
  </si>
  <si>
    <t>重松 裕大</t>
  </si>
  <si>
    <t>神戸学院</t>
  </si>
  <si>
    <t>曽山 伸昭</t>
  </si>
  <si>
    <t>平手 優登</t>
  </si>
  <si>
    <t>川口 泰裕</t>
  </si>
  <si>
    <t>中口 遥</t>
  </si>
  <si>
    <t>天野 愛理</t>
  </si>
  <si>
    <t>堀部 咲穂</t>
  </si>
  <si>
    <t>奥村 美夏</t>
  </si>
  <si>
    <t>渡辺 千晶</t>
  </si>
  <si>
    <t>前川 愛海</t>
  </si>
  <si>
    <t>阿部 有沙</t>
  </si>
  <si>
    <t>阿部 美咲</t>
  </si>
  <si>
    <t>松尾 美穂</t>
  </si>
  <si>
    <t>鵜飼 風音</t>
  </si>
  <si>
    <t>滝口 眞帆</t>
  </si>
  <si>
    <t>清水 英恵</t>
  </si>
  <si>
    <t>徳島</t>
  </si>
  <si>
    <t>山下 伊純</t>
  </si>
  <si>
    <t>髙橋 南穂</t>
  </si>
  <si>
    <t>高橋 優奈</t>
  </si>
  <si>
    <t>岸本 玲子</t>
  </si>
  <si>
    <t>山内 香奈</t>
  </si>
  <si>
    <t>松本 称梨</t>
  </si>
  <si>
    <t>山田 彩貴</t>
  </si>
  <si>
    <t>木曽 わかな</t>
  </si>
  <si>
    <t>宗崎 真理子</t>
  </si>
  <si>
    <t>内田 蒼唯</t>
  </si>
  <si>
    <t>井関 愛也音</t>
  </si>
  <si>
    <t>福井 瑞紀</t>
  </si>
  <si>
    <t>宮坂 茉里</t>
  </si>
  <si>
    <t>岡島 沙良</t>
  </si>
  <si>
    <t>野村 遥</t>
  </si>
  <si>
    <t>松尾 萌</t>
  </si>
  <si>
    <t>安武 真紀</t>
  </si>
  <si>
    <t>森元 麻琴</t>
  </si>
  <si>
    <t>松本 悠里</t>
  </si>
  <si>
    <t>田中 美里</t>
  </si>
  <si>
    <t>木村 文香</t>
  </si>
  <si>
    <t>久保 友紀恵</t>
  </si>
  <si>
    <t>藤原 桜子</t>
  </si>
  <si>
    <t>小川 帆南</t>
  </si>
  <si>
    <t>宮 沙衣</t>
  </si>
  <si>
    <t>畑 美織</t>
  </si>
  <si>
    <t>蕭 喬丹</t>
  </si>
  <si>
    <t>郷田 希</t>
  </si>
  <si>
    <t>向井 美久</t>
  </si>
  <si>
    <t>加藤 明佳</t>
  </si>
  <si>
    <t>大谷 蓮</t>
  </si>
  <si>
    <t>安田 奈央</t>
  </si>
  <si>
    <t>井口 奏子</t>
  </si>
  <si>
    <t>亀田 理紗</t>
  </si>
  <si>
    <t>寶代地 美咲</t>
  </si>
  <si>
    <t>髙橋 梨紗</t>
  </si>
  <si>
    <t>小山 真輝</t>
  </si>
  <si>
    <t>後藤 友香</t>
  </si>
  <si>
    <t xml:space="preserve">大荒 里菜 </t>
  </si>
  <si>
    <t>深井 真生</t>
  </si>
  <si>
    <t>龍谷</t>
  </si>
  <si>
    <t>小笠原 梓</t>
  </si>
  <si>
    <t>守本 りほ</t>
  </si>
  <si>
    <t>川﨑 依子</t>
  </si>
  <si>
    <t>渡辺 小弓</t>
  </si>
  <si>
    <t>藤本 彩恵子</t>
  </si>
  <si>
    <t>田中 由真</t>
  </si>
  <si>
    <t>氏松 蓮</t>
  </si>
  <si>
    <t>工藤 湧士</t>
  </si>
  <si>
    <t>白鳥 航介</t>
  </si>
  <si>
    <t>川瀨 敬介</t>
  </si>
  <si>
    <t>八杉 豊</t>
  </si>
  <si>
    <t>佐藤 匡哉</t>
  </si>
  <si>
    <t>石川 海渡</t>
  </si>
  <si>
    <t>加須屋 潤</t>
  </si>
  <si>
    <t>渥美 光真</t>
  </si>
  <si>
    <t>淺木 良太</t>
  </si>
  <si>
    <t>上田 明日斗</t>
  </si>
  <si>
    <t>大野 太郎</t>
  </si>
  <si>
    <t>古賀 政行</t>
  </si>
  <si>
    <t>北 健斗</t>
  </si>
  <si>
    <t>林 克洋</t>
  </si>
  <si>
    <t>木村 龍介</t>
  </si>
  <si>
    <t>原木 泰斗</t>
  </si>
  <si>
    <t>熊内 環</t>
  </si>
  <si>
    <t>小嶋 佑弥</t>
  </si>
  <si>
    <t>矢ヶ部 芳</t>
  </si>
  <si>
    <t>嶋岡 大幸</t>
  </si>
  <si>
    <t>竹内 一平</t>
  </si>
  <si>
    <t>吉田 逸平</t>
  </si>
  <si>
    <t>濱島 圭佑</t>
  </si>
  <si>
    <t>郡山 健太</t>
  </si>
  <si>
    <t>羽田 祐大</t>
  </si>
  <si>
    <t>戸内 大樹</t>
  </si>
  <si>
    <t>宍戸 勇仁</t>
  </si>
  <si>
    <t>吉田 凌</t>
  </si>
  <si>
    <t>池田 蓮太郎</t>
  </si>
  <si>
    <t>越智 遼太</t>
  </si>
  <si>
    <t>久保田 優希</t>
  </si>
  <si>
    <t>宮田 祐希</t>
  </si>
  <si>
    <t>松本 匠平</t>
  </si>
  <si>
    <t>石川 潤一</t>
  </si>
  <si>
    <t>池田 月</t>
  </si>
  <si>
    <t>今村 昂平</t>
  </si>
  <si>
    <t>横田 大輔</t>
  </si>
  <si>
    <t>澤田 喜一</t>
  </si>
  <si>
    <t>松浦 悠斗</t>
  </si>
  <si>
    <t>加藤 大貴</t>
  </si>
  <si>
    <t>押条 祐希</t>
  </si>
  <si>
    <t>髙山 雄樹</t>
  </si>
  <si>
    <t>藤村 晃</t>
  </si>
  <si>
    <t>奥田 紘士</t>
  </si>
  <si>
    <t>山本 修平</t>
  </si>
  <si>
    <t>古川 眞之</t>
  </si>
  <si>
    <t>木村 直矢</t>
  </si>
  <si>
    <t>武元 章</t>
  </si>
  <si>
    <t>神戸</t>
  </si>
  <si>
    <t>杠 明香里</t>
  </si>
  <si>
    <t>西 彩花</t>
  </si>
  <si>
    <t>足立 利佐子</t>
  </si>
  <si>
    <t>大野 裕子</t>
  </si>
  <si>
    <t>浅尾 渚</t>
  </si>
  <si>
    <t>仲野 希</t>
  </si>
  <si>
    <t>渡部 琴絵</t>
  </si>
  <si>
    <t>松原 加菜</t>
  </si>
  <si>
    <t>福本 有咲</t>
  </si>
  <si>
    <t>米田 絢貴</t>
  </si>
  <si>
    <t>倉脇 小夏</t>
  </si>
  <si>
    <t>奥野 真子</t>
  </si>
  <si>
    <t>武富 衣舞希</t>
  </si>
  <si>
    <t>若浦 愛美</t>
  </si>
  <si>
    <t>阪 杏菜</t>
  </si>
  <si>
    <t>東 若菜</t>
  </si>
  <si>
    <t>藤原 大輔</t>
  </si>
  <si>
    <t>平井 幹人</t>
    <rPh sb="0" eb="2">
      <t>ヒライ</t>
    </rPh>
    <rPh sb="3" eb="4">
      <t>ミキ</t>
    </rPh>
    <rPh sb="4" eb="5">
      <t>ヒト</t>
    </rPh>
    <phoneticPr fontId="0"/>
  </si>
  <si>
    <t>近畿</t>
    <rPh sb="0" eb="2">
      <t>キンキ</t>
    </rPh>
    <phoneticPr fontId="0"/>
  </si>
  <si>
    <t>関西学院</t>
    <phoneticPr fontId="4"/>
  </si>
  <si>
    <t>小川 貴大</t>
    <phoneticPr fontId="4"/>
  </si>
  <si>
    <t>小川 帆南</t>
    <phoneticPr fontId="4"/>
  </si>
  <si>
    <t>関西</t>
    <phoneticPr fontId="4"/>
  </si>
  <si>
    <t>京都</t>
    <phoneticPr fontId="4"/>
  </si>
  <si>
    <t>京都</t>
    <phoneticPr fontId="4"/>
  </si>
  <si>
    <t>立命館</t>
    <phoneticPr fontId="4"/>
  </si>
  <si>
    <t>坪井 俊太朗</t>
    <rPh sb="5" eb="6">
      <t>ロウ</t>
    </rPh>
    <phoneticPr fontId="4"/>
  </si>
  <si>
    <t>川﨑 友加里</t>
    <rPh sb="1" eb="2">
      <t>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</si>
</sst>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0" fillId="0" borderId="6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6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15" xfId="0" applyNumberForma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8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pane ySplit="1" topLeftCell="A2" activePane="bottomLeft" state="frozen"/>
      <selection pane="bottomLeft"/>
    </sheetView>
  </sheetViews>
  <sheetFormatPr defaultRowHeight="13.2" x14ac:dyDescent="0.2"/>
  <cols>
    <col min="1" max="1" width="5.44140625" style="38" customWidth="1"/>
    <col min="2" max="2" width="14.33203125" style="27" customWidth="1"/>
    <col min="3" max="3" width="10.6640625" style="33" customWidth="1"/>
    <col min="4" max="9" width="8.88671875" style="27"/>
    <col min="10" max="10" width="17.5546875" style="33" customWidth="1"/>
    <col min="11" max="16384" width="8.88671875" style="27"/>
  </cols>
  <sheetData>
    <row r="1" spans="1:10" s="23" customFormat="1" ht="13.8" thickBot="1" x14ac:dyDescent="0.25">
      <c r="A1" s="34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1" t="s">
        <v>8</v>
      </c>
      <c r="J1" s="22" t="s">
        <v>9</v>
      </c>
    </row>
    <row r="2" spans="1:10" ht="13.8" thickTop="1" x14ac:dyDescent="0.2">
      <c r="A2" s="35">
        <f t="shared" ref="A2:A33" si="0">RANK(J2,$J$2:$J$128,0)</f>
        <v>1</v>
      </c>
      <c r="B2" s="24" t="s">
        <v>10</v>
      </c>
      <c r="C2" s="44" t="s">
        <v>11</v>
      </c>
      <c r="D2" s="24">
        <v>613.1</v>
      </c>
      <c r="E2" s="24">
        <v>614.20000000000005</v>
      </c>
      <c r="F2" s="24">
        <v>610.79999999999995</v>
      </c>
      <c r="G2" s="24">
        <v>621</v>
      </c>
      <c r="H2" s="24">
        <v>624</v>
      </c>
      <c r="I2" s="25"/>
      <c r="J2" s="26">
        <f t="shared" ref="J2:J33" si="1">LARGE(D2:I2,1)+LARGE(D2:I2,2)</f>
        <v>1245</v>
      </c>
    </row>
    <row r="3" spans="1:10" x14ac:dyDescent="0.2">
      <c r="A3" s="36">
        <f t="shared" si="0"/>
        <v>2</v>
      </c>
      <c r="B3" s="28" t="s">
        <v>12</v>
      </c>
      <c r="C3" s="45" t="s">
        <v>13</v>
      </c>
      <c r="D3" s="28">
        <v>597.5</v>
      </c>
      <c r="E3" s="28">
        <v>0</v>
      </c>
      <c r="F3" s="28">
        <v>0</v>
      </c>
      <c r="G3" s="28">
        <v>612.6</v>
      </c>
      <c r="H3" s="28">
        <v>615.90000000000009</v>
      </c>
      <c r="I3" s="29"/>
      <c r="J3" s="26">
        <f t="shared" si="1"/>
        <v>1228.5</v>
      </c>
    </row>
    <row r="4" spans="1:10" x14ac:dyDescent="0.2">
      <c r="A4" s="36">
        <f t="shared" si="0"/>
        <v>3</v>
      </c>
      <c r="B4" s="28" t="s">
        <v>14</v>
      </c>
      <c r="C4" s="45" t="s">
        <v>15</v>
      </c>
      <c r="D4" s="28">
        <v>612.1</v>
      </c>
      <c r="E4" s="28">
        <v>614.79999999999995</v>
      </c>
      <c r="F4" s="28">
        <v>608</v>
      </c>
      <c r="G4" s="28">
        <v>611.9</v>
      </c>
      <c r="H4" s="28">
        <v>612.9</v>
      </c>
      <c r="I4" s="29"/>
      <c r="J4" s="26">
        <f t="shared" si="1"/>
        <v>1227.6999999999998</v>
      </c>
    </row>
    <row r="5" spans="1:10" x14ac:dyDescent="0.2">
      <c r="A5" s="35">
        <f t="shared" si="0"/>
        <v>4</v>
      </c>
      <c r="B5" s="28" t="s">
        <v>16</v>
      </c>
      <c r="C5" s="45" t="s">
        <v>11</v>
      </c>
      <c r="D5" s="28">
        <v>592.9</v>
      </c>
      <c r="E5" s="28">
        <v>604.9</v>
      </c>
      <c r="F5" s="28">
        <v>611.9</v>
      </c>
      <c r="G5" s="28">
        <v>606.50000000000011</v>
      </c>
      <c r="H5" s="28">
        <v>611.9</v>
      </c>
      <c r="I5" s="29"/>
      <c r="J5" s="26">
        <f t="shared" si="1"/>
        <v>1223.8</v>
      </c>
    </row>
    <row r="6" spans="1:10" x14ac:dyDescent="0.2">
      <c r="A6" s="36">
        <f t="shared" si="0"/>
        <v>5</v>
      </c>
      <c r="B6" s="28" t="s">
        <v>17</v>
      </c>
      <c r="C6" s="45" t="s">
        <v>18</v>
      </c>
      <c r="D6" s="28">
        <v>611.6</v>
      </c>
      <c r="E6" s="28">
        <v>606.79999999999995</v>
      </c>
      <c r="F6" s="28">
        <v>606</v>
      </c>
      <c r="G6" s="28">
        <v>608.9</v>
      </c>
      <c r="H6" s="28">
        <v>609.6</v>
      </c>
      <c r="I6" s="29"/>
      <c r="J6" s="26">
        <f t="shared" si="1"/>
        <v>1221.2</v>
      </c>
    </row>
    <row r="7" spans="1:10" x14ac:dyDescent="0.2">
      <c r="A7" s="36">
        <f t="shared" si="0"/>
        <v>6</v>
      </c>
      <c r="B7" s="28" t="s">
        <v>19</v>
      </c>
      <c r="C7" s="45" t="s">
        <v>20</v>
      </c>
      <c r="D7" s="28">
        <v>598.9</v>
      </c>
      <c r="E7" s="28">
        <v>613</v>
      </c>
      <c r="F7" s="28">
        <v>0</v>
      </c>
      <c r="G7" s="28">
        <v>605.5</v>
      </c>
      <c r="H7" s="28">
        <v>606.30000000000007</v>
      </c>
      <c r="I7" s="29"/>
      <c r="J7" s="26">
        <f t="shared" si="1"/>
        <v>1219.3000000000002</v>
      </c>
    </row>
    <row r="8" spans="1:10" x14ac:dyDescent="0.2">
      <c r="A8" s="35">
        <f t="shared" si="0"/>
        <v>7</v>
      </c>
      <c r="B8" s="28" t="s">
        <v>21</v>
      </c>
      <c r="C8" s="45" t="s">
        <v>22</v>
      </c>
      <c r="D8" s="28">
        <v>605</v>
      </c>
      <c r="E8" s="28">
        <v>608</v>
      </c>
      <c r="F8" s="28">
        <v>0</v>
      </c>
      <c r="G8" s="28">
        <v>587.6</v>
      </c>
      <c r="H8" s="28">
        <v>581.80000000000007</v>
      </c>
      <c r="I8" s="29"/>
      <c r="J8" s="26">
        <f t="shared" si="1"/>
        <v>1213</v>
      </c>
    </row>
    <row r="9" spans="1:10" x14ac:dyDescent="0.2">
      <c r="A9" s="36">
        <f t="shared" si="0"/>
        <v>8</v>
      </c>
      <c r="B9" s="28" t="s">
        <v>23</v>
      </c>
      <c r="C9" s="45" t="s">
        <v>24</v>
      </c>
      <c r="D9" s="28">
        <v>608.30000000000007</v>
      </c>
      <c r="E9" s="28">
        <v>603.1</v>
      </c>
      <c r="F9" s="28">
        <v>0</v>
      </c>
      <c r="G9" s="28">
        <v>0</v>
      </c>
      <c r="H9" s="28">
        <v>0</v>
      </c>
      <c r="I9" s="29"/>
      <c r="J9" s="26">
        <f t="shared" si="1"/>
        <v>1211.4000000000001</v>
      </c>
    </row>
    <row r="10" spans="1:10" x14ac:dyDescent="0.2">
      <c r="A10" s="36">
        <f t="shared" si="0"/>
        <v>9</v>
      </c>
      <c r="B10" s="28" t="s">
        <v>25</v>
      </c>
      <c r="C10" s="45" t="s">
        <v>18</v>
      </c>
      <c r="D10" s="28">
        <v>598.29999999999995</v>
      </c>
      <c r="E10" s="28">
        <v>594.1</v>
      </c>
      <c r="F10" s="28">
        <v>606.70000000000005</v>
      </c>
      <c r="G10" s="28">
        <v>603.6</v>
      </c>
      <c r="H10" s="28">
        <v>602.1</v>
      </c>
      <c r="I10" s="29"/>
      <c r="J10" s="26">
        <f t="shared" si="1"/>
        <v>1210.3000000000002</v>
      </c>
    </row>
    <row r="11" spans="1:10" x14ac:dyDescent="0.2">
      <c r="A11" s="35">
        <f t="shared" si="0"/>
        <v>10</v>
      </c>
      <c r="B11" s="28" t="s">
        <v>26</v>
      </c>
      <c r="C11" s="45" t="s">
        <v>27</v>
      </c>
      <c r="D11" s="28">
        <v>599.69999999999993</v>
      </c>
      <c r="E11" s="28">
        <v>610.20000000000005</v>
      </c>
      <c r="F11" s="28">
        <v>0</v>
      </c>
      <c r="G11" s="28">
        <v>595.70000000000005</v>
      </c>
      <c r="H11" s="28">
        <v>599.79999999999995</v>
      </c>
      <c r="I11" s="29"/>
      <c r="J11" s="26">
        <f t="shared" si="1"/>
        <v>1210</v>
      </c>
    </row>
    <row r="12" spans="1:10" x14ac:dyDescent="0.2">
      <c r="A12" s="36">
        <f t="shared" si="0"/>
        <v>11</v>
      </c>
      <c r="B12" s="28" t="s">
        <v>28</v>
      </c>
      <c r="C12" s="45" t="s">
        <v>18</v>
      </c>
      <c r="D12" s="28">
        <v>592</v>
      </c>
      <c r="E12" s="28">
        <v>606.4</v>
      </c>
      <c r="F12" s="28">
        <v>594.29999999999995</v>
      </c>
      <c r="G12" s="28">
        <v>598.79999999999995</v>
      </c>
      <c r="H12" s="28">
        <v>603.4</v>
      </c>
      <c r="I12" s="29"/>
      <c r="J12" s="26">
        <f t="shared" si="1"/>
        <v>1209.8</v>
      </c>
    </row>
    <row r="13" spans="1:10" x14ac:dyDescent="0.2">
      <c r="A13" s="36">
        <f t="shared" si="0"/>
        <v>12</v>
      </c>
      <c r="B13" s="28" t="s">
        <v>29</v>
      </c>
      <c r="C13" s="45" t="s">
        <v>27</v>
      </c>
      <c r="D13" s="28">
        <v>603.1</v>
      </c>
      <c r="E13" s="28">
        <v>605.9</v>
      </c>
      <c r="F13" s="28">
        <v>0</v>
      </c>
      <c r="G13" s="28">
        <v>0</v>
      </c>
      <c r="H13" s="28">
        <v>0</v>
      </c>
      <c r="I13" s="29"/>
      <c r="J13" s="26">
        <f t="shared" si="1"/>
        <v>1209</v>
      </c>
    </row>
    <row r="14" spans="1:10" x14ac:dyDescent="0.2">
      <c r="A14" s="35">
        <f t="shared" si="0"/>
        <v>13</v>
      </c>
      <c r="B14" s="28" t="s">
        <v>30</v>
      </c>
      <c r="C14" s="45" t="s">
        <v>15</v>
      </c>
      <c r="D14" s="28">
        <v>600.40000000000009</v>
      </c>
      <c r="E14" s="28">
        <v>602.29999999999995</v>
      </c>
      <c r="F14" s="28">
        <v>0</v>
      </c>
      <c r="G14" s="28">
        <v>605.5</v>
      </c>
      <c r="H14" s="28">
        <v>601.79999999999995</v>
      </c>
      <c r="I14" s="29"/>
      <c r="J14" s="26">
        <f t="shared" si="1"/>
        <v>1207.8</v>
      </c>
    </row>
    <row r="15" spans="1:10" x14ac:dyDescent="0.2">
      <c r="A15" s="36">
        <f t="shared" si="0"/>
        <v>14</v>
      </c>
      <c r="B15" s="28" t="s">
        <v>31</v>
      </c>
      <c r="C15" s="45" t="s">
        <v>20</v>
      </c>
      <c r="D15" s="28">
        <v>593</v>
      </c>
      <c r="E15" s="28">
        <v>593.1</v>
      </c>
      <c r="F15" s="28">
        <v>0</v>
      </c>
      <c r="G15" s="28">
        <v>605.5</v>
      </c>
      <c r="H15" s="28">
        <v>0</v>
      </c>
      <c r="I15" s="29"/>
      <c r="J15" s="26">
        <f t="shared" si="1"/>
        <v>1198.5999999999999</v>
      </c>
    </row>
    <row r="16" spans="1:10" x14ac:dyDescent="0.2">
      <c r="A16" s="36">
        <f t="shared" si="0"/>
        <v>15</v>
      </c>
      <c r="B16" s="28" t="s">
        <v>32</v>
      </c>
      <c r="C16" s="45" t="s">
        <v>22</v>
      </c>
      <c r="D16" s="28">
        <v>593.9</v>
      </c>
      <c r="E16" s="28">
        <v>588.5</v>
      </c>
      <c r="F16" s="28">
        <v>0</v>
      </c>
      <c r="G16" s="28">
        <v>601.20000000000005</v>
      </c>
      <c r="H16" s="28">
        <v>594.9</v>
      </c>
      <c r="I16" s="29"/>
      <c r="J16" s="26">
        <f t="shared" si="1"/>
        <v>1196.0999999999999</v>
      </c>
    </row>
    <row r="17" spans="1:10" x14ac:dyDescent="0.2">
      <c r="A17" s="35">
        <f t="shared" si="0"/>
        <v>16</v>
      </c>
      <c r="B17" s="28" t="s">
        <v>33</v>
      </c>
      <c r="C17" s="45" t="s">
        <v>15</v>
      </c>
      <c r="D17" s="28">
        <v>587.69999999999993</v>
      </c>
      <c r="E17" s="28">
        <v>0</v>
      </c>
      <c r="F17" s="28">
        <v>0</v>
      </c>
      <c r="G17" s="28">
        <v>608.29999999999995</v>
      </c>
      <c r="H17" s="28">
        <v>0</v>
      </c>
      <c r="I17" s="29"/>
      <c r="J17" s="26">
        <f t="shared" si="1"/>
        <v>1196</v>
      </c>
    </row>
    <row r="18" spans="1:10" x14ac:dyDescent="0.2">
      <c r="A18" s="36">
        <f t="shared" si="0"/>
        <v>17</v>
      </c>
      <c r="B18" s="28" t="s">
        <v>34</v>
      </c>
      <c r="C18" s="45" t="s">
        <v>15</v>
      </c>
      <c r="D18" s="28">
        <v>588.80000000000007</v>
      </c>
      <c r="E18" s="28">
        <v>596.20000000000005</v>
      </c>
      <c r="F18" s="28">
        <v>0</v>
      </c>
      <c r="G18" s="28">
        <v>599.29999999999995</v>
      </c>
      <c r="H18" s="28">
        <v>0</v>
      </c>
      <c r="I18" s="29"/>
      <c r="J18" s="26">
        <f t="shared" si="1"/>
        <v>1195.5</v>
      </c>
    </row>
    <row r="19" spans="1:10" x14ac:dyDescent="0.2">
      <c r="A19" s="36">
        <f t="shared" si="0"/>
        <v>18</v>
      </c>
      <c r="B19" s="28" t="s">
        <v>35</v>
      </c>
      <c r="C19" s="45" t="s">
        <v>11</v>
      </c>
      <c r="D19" s="28">
        <v>581.70000000000005</v>
      </c>
      <c r="E19" s="28">
        <v>596.1</v>
      </c>
      <c r="F19" s="28">
        <v>0</v>
      </c>
      <c r="G19" s="28">
        <v>583.9</v>
      </c>
      <c r="H19" s="28">
        <v>598.4</v>
      </c>
      <c r="I19" s="29"/>
      <c r="J19" s="26">
        <f t="shared" si="1"/>
        <v>1194.5</v>
      </c>
    </row>
    <row r="20" spans="1:10" x14ac:dyDescent="0.2">
      <c r="A20" s="35">
        <f t="shared" si="0"/>
        <v>19</v>
      </c>
      <c r="B20" s="28" t="s">
        <v>36</v>
      </c>
      <c r="C20" s="45" t="s">
        <v>24</v>
      </c>
      <c r="D20" s="28">
        <v>585.49999999999989</v>
      </c>
      <c r="E20" s="28">
        <v>598.20000000000005</v>
      </c>
      <c r="F20" s="28">
        <v>0</v>
      </c>
      <c r="G20" s="28">
        <v>595.4</v>
      </c>
      <c r="H20" s="28">
        <v>588.9</v>
      </c>
      <c r="I20" s="29"/>
      <c r="J20" s="26">
        <f t="shared" si="1"/>
        <v>1193.5999999999999</v>
      </c>
    </row>
    <row r="21" spans="1:10" x14ac:dyDescent="0.2">
      <c r="A21" s="36">
        <f t="shared" si="0"/>
        <v>20</v>
      </c>
      <c r="B21" s="28" t="s">
        <v>37</v>
      </c>
      <c r="C21" s="45" t="s">
        <v>38</v>
      </c>
      <c r="D21" s="28">
        <v>583.30000000000007</v>
      </c>
      <c r="E21" s="28">
        <v>587.1</v>
      </c>
      <c r="F21" s="28">
        <v>0</v>
      </c>
      <c r="G21" s="28">
        <v>593.79999999999995</v>
      </c>
      <c r="H21" s="28">
        <v>597.29999999999995</v>
      </c>
      <c r="I21" s="29"/>
      <c r="J21" s="26">
        <f t="shared" si="1"/>
        <v>1191.0999999999999</v>
      </c>
    </row>
    <row r="22" spans="1:10" x14ac:dyDescent="0.2">
      <c r="A22" s="36">
        <f t="shared" si="0"/>
        <v>21</v>
      </c>
      <c r="B22" s="28" t="s">
        <v>39</v>
      </c>
      <c r="C22" s="45" t="s">
        <v>24</v>
      </c>
      <c r="D22" s="28">
        <v>598.20000000000005</v>
      </c>
      <c r="E22" s="28">
        <v>553.79999999999995</v>
      </c>
      <c r="F22" s="28">
        <v>0</v>
      </c>
      <c r="G22" s="28">
        <v>592.70000000000005</v>
      </c>
      <c r="H22" s="28">
        <v>588.1</v>
      </c>
      <c r="I22" s="29"/>
      <c r="J22" s="26">
        <f t="shared" si="1"/>
        <v>1190.9000000000001</v>
      </c>
    </row>
    <row r="23" spans="1:10" x14ac:dyDescent="0.2">
      <c r="A23" s="35">
        <f t="shared" si="0"/>
        <v>22</v>
      </c>
      <c r="B23" s="28" t="s">
        <v>40</v>
      </c>
      <c r="C23" s="45" t="s">
        <v>41</v>
      </c>
      <c r="D23" s="28">
        <v>595.5</v>
      </c>
      <c r="E23" s="28">
        <v>593.29999999999995</v>
      </c>
      <c r="F23" s="28">
        <v>0</v>
      </c>
      <c r="G23" s="28">
        <v>591</v>
      </c>
      <c r="H23" s="28">
        <v>594.1</v>
      </c>
      <c r="I23" s="29"/>
      <c r="J23" s="26">
        <f t="shared" si="1"/>
        <v>1189.5999999999999</v>
      </c>
    </row>
    <row r="24" spans="1:10" x14ac:dyDescent="0.2">
      <c r="A24" s="36">
        <f t="shared" si="0"/>
        <v>23</v>
      </c>
      <c r="B24" s="28" t="s">
        <v>42</v>
      </c>
      <c r="C24" s="45" t="s">
        <v>41</v>
      </c>
      <c r="D24" s="28">
        <v>0</v>
      </c>
      <c r="E24" s="28">
        <v>0</v>
      </c>
      <c r="F24" s="28">
        <v>0</v>
      </c>
      <c r="G24" s="28">
        <v>594.5</v>
      </c>
      <c r="H24" s="28">
        <v>593.20000000000005</v>
      </c>
      <c r="I24" s="29"/>
      <c r="J24" s="26">
        <f t="shared" si="1"/>
        <v>1187.7</v>
      </c>
    </row>
    <row r="25" spans="1:10" x14ac:dyDescent="0.2">
      <c r="A25" s="36">
        <f t="shared" si="0"/>
        <v>24</v>
      </c>
      <c r="B25" s="28" t="s">
        <v>43</v>
      </c>
      <c r="C25" s="45" t="s">
        <v>18</v>
      </c>
      <c r="D25" s="28">
        <v>590.29999999999995</v>
      </c>
      <c r="E25" s="28">
        <v>583.20000000000005</v>
      </c>
      <c r="F25" s="28">
        <v>0</v>
      </c>
      <c r="G25" s="28">
        <v>587.80000000000007</v>
      </c>
      <c r="H25" s="28">
        <v>596.5</v>
      </c>
      <c r="I25" s="29"/>
      <c r="J25" s="26">
        <f t="shared" si="1"/>
        <v>1186.8</v>
      </c>
    </row>
    <row r="26" spans="1:10" x14ac:dyDescent="0.2">
      <c r="A26" s="35">
        <f t="shared" si="0"/>
        <v>25</v>
      </c>
      <c r="B26" s="28" t="s">
        <v>44</v>
      </c>
      <c r="C26" s="45" t="s">
        <v>11</v>
      </c>
      <c r="D26" s="28">
        <v>574.99999999999989</v>
      </c>
      <c r="E26" s="28">
        <v>573</v>
      </c>
      <c r="F26" s="28">
        <v>573.9</v>
      </c>
      <c r="G26" s="28">
        <v>592.69999999999993</v>
      </c>
      <c r="H26" s="28">
        <v>593.30000000000007</v>
      </c>
      <c r="I26" s="29"/>
      <c r="J26" s="26">
        <f t="shared" si="1"/>
        <v>1186</v>
      </c>
    </row>
    <row r="27" spans="1:10" x14ac:dyDescent="0.2">
      <c r="A27" s="36">
        <f t="shared" si="0"/>
        <v>26</v>
      </c>
      <c r="B27" s="28" t="s">
        <v>45</v>
      </c>
      <c r="C27" s="45" t="s">
        <v>24</v>
      </c>
      <c r="D27" s="28">
        <v>575.4</v>
      </c>
      <c r="E27" s="28">
        <v>591.1</v>
      </c>
      <c r="F27" s="28">
        <v>0</v>
      </c>
      <c r="G27" s="28">
        <v>593.1</v>
      </c>
      <c r="H27" s="28">
        <v>586.90000000000009</v>
      </c>
      <c r="I27" s="29"/>
      <c r="J27" s="26">
        <f t="shared" si="1"/>
        <v>1184.2</v>
      </c>
    </row>
    <row r="28" spans="1:10" x14ac:dyDescent="0.2">
      <c r="A28" s="36">
        <f t="shared" si="0"/>
        <v>27</v>
      </c>
      <c r="B28" s="28" t="s">
        <v>46</v>
      </c>
      <c r="C28" s="45" t="s">
        <v>15</v>
      </c>
      <c r="D28" s="28">
        <v>592.29999999999995</v>
      </c>
      <c r="E28" s="28">
        <v>587.20000000000005</v>
      </c>
      <c r="F28" s="28">
        <v>0</v>
      </c>
      <c r="G28" s="28">
        <v>591.49999999999989</v>
      </c>
      <c r="H28" s="28">
        <v>581.4</v>
      </c>
      <c r="I28" s="29"/>
      <c r="J28" s="26">
        <f t="shared" si="1"/>
        <v>1183.7999999999997</v>
      </c>
    </row>
    <row r="29" spans="1:10" x14ac:dyDescent="0.2">
      <c r="A29" s="35">
        <f t="shared" si="0"/>
        <v>28</v>
      </c>
      <c r="B29" s="28" t="s">
        <v>47</v>
      </c>
      <c r="C29" s="45" t="s">
        <v>18</v>
      </c>
      <c r="D29" s="28">
        <v>583.70000000000005</v>
      </c>
      <c r="E29" s="28">
        <v>580.4</v>
      </c>
      <c r="F29" s="28">
        <v>0</v>
      </c>
      <c r="G29" s="28">
        <v>583.5</v>
      </c>
      <c r="H29" s="28">
        <v>599</v>
      </c>
      <c r="I29" s="29"/>
      <c r="J29" s="26">
        <f t="shared" si="1"/>
        <v>1182.7</v>
      </c>
    </row>
    <row r="30" spans="1:10" x14ac:dyDescent="0.2">
      <c r="A30" s="36">
        <f t="shared" si="0"/>
        <v>29</v>
      </c>
      <c r="B30" s="28" t="s">
        <v>48</v>
      </c>
      <c r="C30" s="45" t="s">
        <v>24</v>
      </c>
      <c r="D30" s="28">
        <v>585.79999999999995</v>
      </c>
      <c r="E30" s="28">
        <v>591.9</v>
      </c>
      <c r="F30" s="28">
        <v>0</v>
      </c>
      <c r="G30" s="28">
        <v>590.09999999999991</v>
      </c>
      <c r="H30" s="28">
        <v>587.79999999999995</v>
      </c>
      <c r="I30" s="29"/>
      <c r="J30" s="26">
        <f t="shared" si="1"/>
        <v>1182</v>
      </c>
    </row>
    <row r="31" spans="1:10" x14ac:dyDescent="0.2">
      <c r="A31" s="36">
        <f t="shared" si="0"/>
        <v>30</v>
      </c>
      <c r="B31" s="28" t="s">
        <v>49</v>
      </c>
      <c r="C31" s="45" t="s">
        <v>15</v>
      </c>
      <c r="D31" s="28">
        <v>593.79999999999995</v>
      </c>
      <c r="E31" s="28">
        <v>570</v>
      </c>
      <c r="F31" s="28">
        <v>0</v>
      </c>
      <c r="G31" s="28">
        <v>587.90000000000009</v>
      </c>
      <c r="H31" s="28">
        <v>581</v>
      </c>
      <c r="I31" s="29"/>
      <c r="J31" s="26">
        <f t="shared" si="1"/>
        <v>1181.7</v>
      </c>
    </row>
    <row r="32" spans="1:10" x14ac:dyDescent="0.2">
      <c r="A32" s="35">
        <f t="shared" si="0"/>
        <v>31</v>
      </c>
      <c r="B32" s="28" t="s">
        <v>50</v>
      </c>
      <c r="C32" s="45" t="s">
        <v>11</v>
      </c>
      <c r="D32" s="28">
        <v>580.9</v>
      </c>
      <c r="E32" s="28">
        <v>579.5</v>
      </c>
      <c r="F32" s="28">
        <v>0</v>
      </c>
      <c r="G32" s="28">
        <v>586</v>
      </c>
      <c r="H32" s="28">
        <v>595.29999999999995</v>
      </c>
      <c r="I32" s="29"/>
      <c r="J32" s="26">
        <f t="shared" si="1"/>
        <v>1181.3</v>
      </c>
    </row>
    <row r="33" spans="1:10" x14ac:dyDescent="0.2">
      <c r="A33" s="36">
        <f t="shared" si="0"/>
        <v>32</v>
      </c>
      <c r="B33" s="28" t="s">
        <v>51</v>
      </c>
      <c r="C33" s="45" t="s">
        <v>38</v>
      </c>
      <c r="D33" s="28">
        <v>593.29999999999995</v>
      </c>
      <c r="E33" s="28">
        <v>0</v>
      </c>
      <c r="F33" s="28">
        <v>0</v>
      </c>
      <c r="G33" s="28">
        <v>585.5</v>
      </c>
      <c r="H33" s="28">
        <v>580.20000000000005</v>
      </c>
      <c r="I33" s="29"/>
      <c r="J33" s="26">
        <f t="shared" si="1"/>
        <v>1178.8</v>
      </c>
    </row>
    <row r="34" spans="1:10" x14ac:dyDescent="0.2">
      <c r="A34" s="36">
        <f t="shared" ref="A34:A65" si="2">RANK(J34,$J$2:$J$128,0)</f>
        <v>33</v>
      </c>
      <c r="B34" s="28" t="s">
        <v>52</v>
      </c>
      <c r="C34" s="45" t="s">
        <v>27</v>
      </c>
      <c r="D34" s="28">
        <v>581.6</v>
      </c>
      <c r="E34" s="28">
        <v>596.1</v>
      </c>
      <c r="F34" s="28">
        <v>0</v>
      </c>
      <c r="G34" s="28">
        <v>582.19999999999993</v>
      </c>
      <c r="H34" s="28">
        <v>581.40000000000009</v>
      </c>
      <c r="I34" s="29"/>
      <c r="J34" s="26">
        <f t="shared" ref="J34:J65" si="3">LARGE(D34:I34,1)+LARGE(D34:I34,2)</f>
        <v>1178.3</v>
      </c>
    </row>
    <row r="35" spans="1:10" x14ac:dyDescent="0.2">
      <c r="A35" s="35">
        <f t="shared" si="2"/>
        <v>34</v>
      </c>
      <c r="B35" s="28" t="s">
        <v>53</v>
      </c>
      <c r="C35" s="45" t="s">
        <v>24</v>
      </c>
      <c r="D35" s="28">
        <v>577.9</v>
      </c>
      <c r="E35" s="28">
        <v>0</v>
      </c>
      <c r="F35" s="28">
        <v>0</v>
      </c>
      <c r="G35" s="28">
        <v>589.79999999999995</v>
      </c>
      <c r="H35" s="28">
        <v>587.09999999999991</v>
      </c>
      <c r="I35" s="29"/>
      <c r="J35" s="26">
        <f t="shared" si="3"/>
        <v>1176.8999999999999</v>
      </c>
    </row>
    <row r="36" spans="1:10" x14ac:dyDescent="0.2">
      <c r="A36" s="36">
        <f t="shared" si="2"/>
        <v>35</v>
      </c>
      <c r="B36" s="28" t="s">
        <v>54</v>
      </c>
      <c r="C36" s="45" t="s">
        <v>38</v>
      </c>
      <c r="D36" s="28">
        <v>564.4</v>
      </c>
      <c r="E36" s="28">
        <v>0</v>
      </c>
      <c r="F36" s="28">
        <v>0</v>
      </c>
      <c r="G36" s="28">
        <v>587.80000000000007</v>
      </c>
      <c r="H36" s="28">
        <v>588.59999999999991</v>
      </c>
      <c r="I36" s="29"/>
      <c r="J36" s="26">
        <f t="shared" si="3"/>
        <v>1176.4000000000001</v>
      </c>
    </row>
    <row r="37" spans="1:10" x14ac:dyDescent="0.2">
      <c r="A37" s="36">
        <f t="shared" si="2"/>
        <v>36</v>
      </c>
      <c r="B37" s="28" t="s">
        <v>55</v>
      </c>
      <c r="C37" s="45" t="s">
        <v>41</v>
      </c>
      <c r="D37" s="28">
        <v>593.1</v>
      </c>
      <c r="E37" s="28">
        <v>576.9</v>
      </c>
      <c r="F37" s="28">
        <v>0</v>
      </c>
      <c r="G37" s="28">
        <v>567.5</v>
      </c>
      <c r="H37" s="28">
        <v>581.80000000000007</v>
      </c>
      <c r="I37" s="29"/>
      <c r="J37" s="26">
        <f t="shared" si="3"/>
        <v>1174.9000000000001</v>
      </c>
    </row>
    <row r="38" spans="1:10" x14ac:dyDescent="0.2">
      <c r="A38" s="35">
        <f t="shared" si="2"/>
        <v>37</v>
      </c>
      <c r="B38" s="28" t="s">
        <v>56</v>
      </c>
      <c r="C38" s="45" t="s">
        <v>20</v>
      </c>
      <c r="D38" s="28">
        <v>0</v>
      </c>
      <c r="E38" s="28">
        <v>0</v>
      </c>
      <c r="F38" s="28">
        <v>0</v>
      </c>
      <c r="G38" s="28">
        <v>586.6</v>
      </c>
      <c r="H38" s="28">
        <v>588</v>
      </c>
      <c r="I38" s="29"/>
      <c r="J38" s="26">
        <f t="shared" si="3"/>
        <v>1174.5999999999999</v>
      </c>
    </row>
    <row r="39" spans="1:10" x14ac:dyDescent="0.2">
      <c r="A39" s="36">
        <f t="shared" si="2"/>
        <v>38</v>
      </c>
      <c r="B39" s="28" t="s">
        <v>57</v>
      </c>
      <c r="C39" s="45" t="s">
        <v>11</v>
      </c>
      <c r="D39" s="28">
        <v>576.20000000000005</v>
      </c>
      <c r="E39" s="28">
        <v>594.29999999999995</v>
      </c>
      <c r="F39" s="28">
        <v>0</v>
      </c>
      <c r="G39" s="28">
        <v>576.5</v>
      </c>
      <c r="H39" s="28">
        <v>579.30000000000007</v>
      </c>
      <c r="I39" s="29"/>
      <c r="J39" s="26">
        <f t="shared" si="3"/>
        <v>1173.5999999999999</v>
      </c>
    </row>
    <row r="40" spans="1:10" x14ac:dyDescent="0.2">
      <c r="A40" s="36">
        <f t="shared" si="2"/>
        <v>39</v>
      </c>
      <c r="B40" s="28" t="s">
        <v>58</v>
      </c>
      <c r="C40" s="45" t="s">
        <v>20</v>
      </c>
      <c r="D40" s="28">
        <v>583.79999999999995</v>
      </c>
      <c r="E40" s="28">
        <v>588.6</v>
      </c>
      <c r="F40" s="28">
        <v>0</v>
      </c>
      <c r="G40" s="28">
        <v>571.29999999999995</v>
      </c>
      <c r="H40" s="28">
        <v>574.79999999999995</v>
      </c>
      <c r="I40" s="29"/>
      <c r="J40" s="26">
        <f t="shared" si="3"/>
        <v>1172.4000000000001</v>
      </c>
    </row>
    <row r="41" spans="1:10" x14ac:dyDescent="0.2">
      <c r="A41" s="35">
        <f t="shared" si="2"/>
        <v>40</v>
      </c>
      <c r="B41" s="28" t="s">
        <v>59</v>
      </c>
      <c r="C41" s="45" t="s">
        <v>38</v>
      </c>
      <c r="D41" s="28">
        <v>571.20000000000005</v>
      </c>
      <c r="E41" s="28">
        <v>579.20000000000005</v>
      </c>
      <c r="F41" s="28">
        <v>0</v>
      </c>
      <c r="G41" s="28">
        <v>583.79999999999995</v>
      </c>
      <c r="H41" s="28">
        <v>587.5</v>
      </c>
      <c r="I41" s="29"/>
      <c r="J41" s="26">
        <f t="shared" si="3"/>
        <v>1171.3</v>
      </c>
    </row>
    <row r="42" spans="1:10" x14ac:dyDescent="0.2">
      <c r="A42" s="36">
        <f t="shared" si="2"/>
        <v>41</v>
      </c>
      <c r="B42" s="28" t="s">
        <v>60</v>
      </c>
      <c r="C42" s="45" t="s">
        <v>27</v>
      </c>
      <c r="D42" s="28">
        <v>0</v>
      </c>
      <c r="E42" s="28">
        <v>0</v>
      </c>
      <c r="F42" s="28">
        <v>0</v>
      </c>
      <c r="G42" s="28">
        <v>581.6</v>
      </c>
      <c r="H42" s="28">
        <v>588.9</v>
      </c>
      <c r="I42" s="29"/>
      <c r="J42" s="26">
        <f t="shared" si="3"/>
        <v>1170.5</v>
      </c>
    </row>
    <row r="43" spans="1:10" x14ac:dyDescent="0.2">
      <c r="A43" s="36">
        <f t="shared" si="2"/>
        <v>41</v>
      </c>
      <c r="B43" s="28" t="s">
        <v>61</v>
      </c>
      <c r="C43" s="45" t="s">
        <v>20</v>
      </c>
      <c r="D43" s="28">
        <v>568.1</v>
      </c>
      <c r="E43" s="28">
        <v>585.1</v>
      </c>
      <c r="F43" s="28">
        <v>0</v>
      </c>
      <c r="G43" s="28">
        <v>585.40000000000009</v>
      </c>
      <c r="H43" s="28">
        <v>584.29999999999995</v>
      </c>
      <c r="I43" s="29"/>
      <c r="J43" s="26">
        <f t="shared" si="3"/>
        <v>1170.5</v>
      </c>
    </row>
    <row r="44" spans="1:10" x14ac:dyDescent="0.2">
      <c r="A44" s="35">
        <f t="shared" si="2"/>
        <v>43</v>
      </c>
      <c r="B44" s="28" t="s">
        <v>62</v>
      </c>
      <c r="C44" s="45" t="s">
        <v>24</v>
      </c>
      <c r="D44" s="28">
        <v>570.4</v>
      </c>
      <c r="E44" s="28">
        <v>586.20000000000005</v>
      </c>
      <c r="F44" s="28">
        <v>0</v>
      </c>
      <c r="G44" s="28">
        <v>572.19999999999993</v>
      </c>
      <c r="H44" s="28">
        <v>582.20000000000005</v>
      </c>
      <c r="I44" s="29"/>
      <c r="J44" s="26">
        <f t="shared" si="3"/>
        <v>1168.4000000000001</v>
      </c>
    </row>
    <row r="45" spans="1:10" x14ac:dyDescent="0.2">
      <c r="A45" s="36">
        <f t="shared" si="2"/>
        <v>44</v>
      </c>
      <c r="B45" s="28" t="s">
        <v>63</v>
      </c>
      <c r="C45" s="45" t="s">
        <v>27</v>
      </c>
      <c r="D45" s="28">
        <v>0</v>
      </c>
      <c r="E45" s="28">
        <v>0</v>
      </c>
      <c r="F45" s="28">
        <v>0</v>
      </c>
      <c r="G45" s="28">
        <v>581.40000000000009</v>
      </c>
      <c r="H45" s="28">
        <v>586.70000000000005</v>
      </c>
      <c r="I45" s="29"/>
      <c r="J45" s="26">
        <f t="shared" si="3"/>
        <v>1168.1000000000001</v>
      </c>
    </row>
    <row r="46" spans="1:10" x14ac:dyDescent="0.2">
      <c r="A46" s="36">
        <f t="shared" si="2"/>
        <v>45</v>
      </c>
      <c r="B46" s="28" t="s">
        <v>64</v>
      </c>
      <c r="C46" s="45" t="s">
        <v>15</v>
      </c>
      <c r="D46" s="28">
        <v>581.79999999999995</v>
      </c>
      <c r="E46" s="28">
        <v>585.9</v>
      </c>
      <c r="F46" s="28">
        <v>0</v>
      </c>
      <c r="G46" s="28">
        <v>559.6</v>
      </c>
      <c r="H46" s="28">
        <v>0</v>
      </c>
      <c r="I46" s="29"/>
      <c r="J46" s="26">
        <f t="shared" si="3"/>
        <v>1167.6999999999998</v>
      </c>
    </row>
    <row r="47" spans="1:10" x14ac:dyDescent="0.2">
      <c r="A47" s="35">
        <f t="shared" si="2"/>
        <v>46</v>
      </c>
      <c r="B47" s="28" t="s">
        <v>65</v>
      </c>
      <c r="C47" s="45" t="s">
        <v>27</v>
      </c>
      <c r="D47" s="28">
        <v>574.19999999999993</v>
      </c>
      <c r="E47" s="28">
        <v>543.29999999999995</v>
      </c>
      <c r="F47" s="28">
        <v>0</v>
      </c>
      <c r="G47" s="28">
        <v>577.69999999999993</v>
      </c>
      <c r="H47" s="28">
        <v>588.6</v>
      </c>
      <c r="I47" s="29"/>
      <c r="J47" s="26">
        <f t="shared" si="3"/>
        <v>1166.3</v>
      </c>
    </row>
    <row r="48" spans="1:10" x14ac:dyDescent="0.2">
      <c r="A48" s="36">
        <f t="shared" si="2"/>
        <v>47</v>
      </c>
      <c r="B48" s="28" t="s">
        <v>66</v>
      </c>
      <c r="C48" s="45" t="s">
        <v>38</v>
      </c>
      <c r="D48" s="28">
        <v>566.9</v>
      </c>
      <c r="E48" s="28">
        <v>562.20000000000005</v>
      </c>
      <c r="F48" s="28">
        <v>0</v>
      </c>
      <c r="G48" s="28">
        <v>580.69999999999993</v>
      </c>
      <c r="H48" s="28">
        <v>585.29999999999995</v>
      </c>
      <c r="I48" s="29"/>
      <c r="J48" s="26">
        <f t="shared" si="3"/>
        <v>1166</v>
      </c>
    </row>
    <row r="49" spans="1:10" x14ac:dyDescent="0.2">
      <c r="A49" s="36">
        <f t="shared" si="2"/>
        <v>47</v>
      </c>
      <c r="B49" s="28" t="s">
        <v>67</v>
      </c>
      <c r="C49" s="45" t="s">
        <v>20</v>
      </c>
      <c r="D49" s="28">
        <v>577.6</v>
      </c>
      <c r="E49" s="28">
        <v>588.4</v>
      </c>
      <c r="F49" s="28">
        <v>0</v>
      </c>
      <c r="G49" s="28">
        <v>0</v>
      </c>
      <c r="H49" s="28">
        <v>0</v>
      </c>
      <c r="I49" s="29"/>
      <c r="J49" s="26">
        <f t="shared" si="3"/>
        <v>1166</v>
      </c>
    </row>
    <row r="50" spans="1:10" x14ac:dyDescent="0.2">
      <c r="A50" s="35">
        <f t="shared" si="2"/>
        <v>49</v>
      </c>
      <c r="B50" s="28" t="s">
        <v>68</v>
      </c>
      <c r="C50" s="45" t="s">
        <v>24</v>
      </c>
      <c r="D50" s="28">
        <v>573.29999999999995</v>
      </c>
      <c r="E50" s="28">
        <v>569.5</v>
      </c>
      <c r="F50" s="28">
        <v>0</v>
      </c>
      <c r="G50" s="28">
        <v>574.29999999999995</v>
      </c>
      <c r="H50" s="28">
        <v>591.20000000000005</v>
      </c>
      <c r="I50" s="29"/>
      <c r="J50" s="26">
        <f t="shared" si="3"/>
        <v>1165.5</v>
      </c>
    </row>
    <row r="51" spans="1:10" x14ac:dyDescent="0.2">
      <c r="A51" s="36">
        <f t="shared" si="2"/>
        <v>50</v>
      </c>
      <c r="B51" s="28" t="s">
        <v>69</v>
      </c>
      <c r="C51" s="45" t="s">
        <v>20</v>
      </c>
      <c r="D51" s="28">
        <v>567.79999999999995</v>
      </c>
      <c r="E51" s="28">
        <v>583.5</v>
      </c>
      <c r="F51" s="28">
        <v>0</v>
      </c>
      <c r="G51" s="28">
        <v>572.70000000000005</v>
      </c>
      <c r="H51" s="28">
        <v>581.6</v>
      </c>
      <c r="I51" s="29"/>
      <c r="J51" s="26">
        <f t="shared" si="3"/>
        <v>1165.0999999999999</v>
      </c>
    </row>
    <row r="52" spans="1:10" x14ac:dyDescent="0.2">
      <c r="A52" s="36">
        <f t="shared" si="2"/>
        <v>51</v>
      </c>
      <c r="B52" s="28" t="s">
        <v>70</v>
      </c>
      <c r="C52" s="45" t="s">
        <v>27</v>
      </c>
      <c r="D52" s="28">
        <v>563</v>
      </c>
      <c r="E52" s="28">
        <v>562.29999999999995</v>
      </c>
      <c r="F52" s="28">
        <v>0</v>
      </c>
      <c r="G52" s="28">
        <v>581.70000000000005</v>
      </c>
      <c r="H52" s="28">
        <v>582.9</v>
      </c>
      <c r="I52" s="29"/>
      <c r="J52" s="26">
        <f t="shared" si="3"/>
        <v>1164.5999999999999</v>
      </c>
    </row>
    <row r="53" spans="1:10" x14ac:dyDescent="0.2">
      <c r="A53" s="35">
        <f t="shared" si="2"/>
        <v>52</v>
      </c>
      <c r="B53" s="28" t="s">
        <v>71</v>
      </c>
      <c r="C53" s="45" t="s">
        <v>27</v>
      </c>
      <c r="D53" s="28">
        <v>559.30000000000007</v>
      </c>
      <c r="E53" s="28">
        <v>573.79999999999995</v>
      </c>
      <c r="F53" s="28">
        <v>0</v>
      </c>
      <c r="G53" s="28">
        <v>577.90000000000009</v>
      </c>
      <c r="H53" s="28">
        <v>585.5</v>
      </c>
      <c r="I53" s="29"/>
      <c r="J53" s="26">
        <f t="shared" si="3"/>
        <v>1163.4000000000001</v>
      </c>
    </row>
    <row r="54" spans="1:10" x14ac:dyDescent="0.2">
      <c r="A54" s="36">
        <f t="shared" si="2"/>
        <v>53</v>
      </c>
      <c r="B54" s="28" t="s">
        <v>81</v>
      </c>
      <c r="C54" s="45" t="s">
        <v>278</v>
      </c>
      <c r="D54" s="28">
        <v>568.4</v>
      </c>
      <c r="E54" s="28">
        <v>580.5</v>
      </c>
      <c r="F54" s="28">
        <v>0</v>
      </c>
      <c r="G54" s="28">
        <v>573.4</v>
      </c>
      <c r="H54" s="28">
        <v>582.20000000000005</v>
      </c>
      <c r="I54" s="29"/>
      <c r="J54" s="26">
        <f t="shared" si="3"/>
        <v>1162.7</v>
      </c>
    </row>
    <row r="55" spans="1:10" x14ac:dyDescent="0.2">
      <c r="A55" s="36">
        <f t="shared" si="2"/>
        <v>54</v>
      </c>
      <c r="B55" s="28" t="s">
        <v>73</v>
      </c>
      <c r="C55" s="45" t="s">
        <v>27</v>
      </c>
      <c r="D55" s="28">
        <v>584.80000000000007</v>
      </c>
      <c r="E55" s="28">
        <v>577.6</v>
      </c>
      <c r="F55" s="28">
        <v>0</v>
      </c>
      <c r="G55" s="28">
        <v>570.29999999999995</v>
      </c>
      <c r="H55" s="28">
        <v>576.69999999999993</v>
      </c>
      <c r="I55" s="29"/>
      <c r="J55" s="26">
        <f t="shared" si="3"/>
        <v>1162.4000000000001</v>
      </c>
    </row>
    <row r="56" spans="1:10" x14ac:dyDescent="0.2">
      <c r="A56" s="35">
        <f t="shared" si="2"/>
        <v>55</v>
      </c>
      <c r="B56" s="28" t="s">
        <v>72</v>
      </c>
      <c r="C56" s="45" t="s">
        <v>24</v>
      </c>
      <c r="D56" s="28">
        <v>576.20000000000005</v>
      </c>
      <c r="E56" s="28">
        <v>569.79999999999995</v>
      </c>
      <c r="F56" s="28">
        <v>0</v>
      </c>
      <c r="G56" s="28">
        <v>577</v>
      </c>
      <c r="H56" s="28">
        <v>584.6</v>
      </c>
      <c r="I56" s="29"/>
      <c r="J56" s="26">
        <f t="shared" si="3"/>
        <v>1161.5999999999999</v>
      </c>
    </row>
    <row r="57" spans="1:10" x14ac:dyDescent="0.2">
      <c r="A57" s="36">
        <f t="shared" si="2"/>
        <v>56</v>
      </c>
      <c r="B57" s="28" t="s">
        <v>74</v>
      </c>
      <c r="C57" s="45" t="s">
        <v>24</v>
      </c>
      <c r="D57" s="28">
        <v>564.80000000000007</v>
      </c>
      <c r="E57" s="28">
        <v>579.4</v>
      </c>
      <c r="F57" s="28">
        <v>0</v>
      </c>
      <c r="G57" s="28">
        <v>570.30000000000007</v>
      </c>
      <c r="H57" s="28">
        <v>581.9</v>
      </c>
      <c r="I57" s="29"/>
      <c r="J57" s="26">
        <f t="shared" si="3"/>
        <v>1161.3</v>
      </c>
    </row>
    <row r="58" spans="1:10" x14ac:dyDescent="0.2">
      <c r="A58" s="36">
        <f t="shared" si="2"/>
        <v>57</v>
      </c>
      <c r="B58" s="28" t="s">
        <v>75</v>
      </c>
      <c r="C58" s="45" t="s">
        <v>20</v>
      </c>
      <c r="D58" s="28">
        <v>566.5</v>
      </c>
      <c r="E58" s="28">
        <v>574.70000000000005</v>
      </c>
      <c r="F58" s="28">
        <v>0</v>
      </c>
      <c r="G58" s="28">
        <v>576</v>
      </c>
      <c r="H58" s="28">
        <v>584.09999999999991</v>
      </c>
      <c r="I58" s="29"/>
      <c r="J58" s="26">
        <f t="shared" si="3"/>
        <v>1160.0999999999999</v>
      </c>
    </row>
    <row r="59" spans="1:10" x14ac:dyDescent="0.2">
      <c r="A59" s="35">
        <f t="shared" si="2"/>
        <v>58</v>
      </c>
      <c r="B59" s="28" t="s">
        <v>76</v>
      </c>
      <c r="C59" s="45" t="s">
        <v>281</v>
      </c>
      <c r="D59" s="28">
        <v>572.4</v>
      </c>
      <c r="E59" s="28">
        <v>579.79999999999995</v>
      </c>
      <c r="F59" s="28">
        <v>0</v>
      </c>
      <c r="G59" s="28">
        <v>575.1</v>
      </c>
      <c r="H59" s="28">
        <v>579.4</v>
      </c>
      <c r="I59" s="29"/>
      <c r="J59" s="26">
        <f t="shared" si="3"/>
        <v>1159.1999999999998</v>
      </c>
    </row>
    <row r="60" spans="1:10" x14ac:dyDescent="0.2">
      <c r="A60" s="36">
        <f t="shared" si="2"/>
        <v>59</v>
      </c>
      <c r="B60" s="28" t="s">
        <v>77</v>
      </c>
      <c r="C60" s="45" t="s">
        <v>11</v>
      </c>
      <c r="D60" s="28">
        <v>575.29999999999995</v>
      </c>
      <c r="E60" s="28">
        <v>576.79999999999995</v>
      </c>
      <c r="F60" s="28">
        <v>0</v>
      </c>
      <c r="G60" s="28">
        <v>580.20000000000005</v>
      </c>
      <c r="H60" s="28">
        <v>578.6</v>
      </c>
      <c r="I60" s="29"/>
      <c r="J60" s="26">
        <f t="shared" si="3"/>
        <v>1158.8000000000002</v>
      </c>
    </row>
    <row r="61" spans="1:10" x14ac:dyDescent="0.2">
      <c r="A61" s="36">
        <f t="shared" si="2"/>
        <v>60</v>
      </c>
      <c r="B61" s="28" t="s">
        <v>78</v>
      </c>
      <c r="C61" s="46" t="s">
        <v>79</v>
      </c>
      <c r="D61" s="28">
        <v>563</v>
      </c>
      <c r="E61" s="28">
        <v>0</v>
      </c>
      <c r="F61" s="28">
        <v>0</v>
      </c>
      <c r="G61" s="28">
        <v>582.9</v>
      </c>
      <c r="H61" s="28">
        <v>575.19999999999993</v>
      </c>
      <c r="I61" s="29"/>
      <c r="J61" s="26">
        <f t="shared" si="3"/>
        <v>1158.0999999999999</v>
      </c>
    </row>
    <row r="62" spans="1:10" x14ac:dyDescent="0.2">
      <c r="A62" s="35">
        <f t="shared" si="2"/>
        <v>61</v>
      </c>
      <c r="B62" s="28" t="s">
        <v>80</v>
      </c>
      <c r="C62" s="45" t="s">
        <v>13</v>
      </c>
      <c r="D62" s="28">
        <v>575.79999999999995</v>
      </c>
      <c r="E62" s="28">
        <v>581.5</v>
      </c>
      <c r="F62" s="28">
        <v>0</v>
      </c>
      <c r="G62" s="28">
        <v>572.1</v>
      </c>
      <c r="H62" s="28">
        <v>0</v>
      </c>
      <c r="I62" s="29"/>
      <c r="J62" s="26">
        <f t="shared" si="3"/>
        <v>1157.3</v>
      </c>
    </row>
    <row r="63" spans="1:10" x14ac:dyDescent="0.2">
      <c r="A63" s="36">
        <f t="shared" si="2"/>
        <v>62</v>
      </c>
      <c r="B63" s="28" t="s">
        <v>82</v>
      </c>
      <c r="C63" s="45" t="s">
        <v>15</v>
      </c>
      <c r="D63" s="28">
        <v>573.80000000000007</v>
      </c>
      <c r="E63" s="28">
        <v>568.9</v>
      </c>
      <c r="F63" s="28">
        <v>0</v>
      </c>
      <c r="G63" s="28">
        <v>579.4</v>
      </c>
      <c r="H63" s="28">
        <v>570.10000000000014</v>
      </c>
      <c r="I63" s="29"/>
      <c r="J63" s="26">
        <f t="shared" si="3"/>
        <v>1153.2</v>
      </c>
    </row>
    <row r="64" spans="1:10" x14ac:dyDescent="0.2">
      <c r="A64" s="36">
        <f t="shared" si="2"/>
        <v>63</v>
      </c>
      <c r="B64" s="28" t="s">
        <v>83</v>
      </c>
      <c r="C64" s="45" t="s">
        <v>38</v>
      </c>
      <c r="D64" s="28">
        <v>563.90000000000009</v>
      </c>
      <c r="E64" s="28">
        <v>575</v>
      </c>
      <c r="F64" s="28">
        <v>0</v>
      </c>
      <c r="G64" s="28">
        <v>578.09999999999991</v>
      </c>
      <c r="H64" s="28">
        <v>557.29999999999995</v>
      </c>
      <c r="I64" s="29"/>
      <c r="J64" s="26">
        <f t="shared" si="3"/>
        <v>1153.0999999999999</v>
      </c>
    </row>
    <row r="65" spans="1:10" x14ac:dyDescent="0.2">
      <c r="A65" s="35">
        <f t="shared" si="2"/>
        <v>64</v>
      </c>
      <c r="B65" s="28" t="s">
        <v>84</v>
      </c>
      <c r="C65" s="45" t="s">
        <v>11</v>
      </c>
      <c r="D65" s="28">
        <v>562.4</v>
      </c>
      <c r="E65" s="28">
        <v>565.29999999999995</v>
      </c>
      <c r="F65" s="28">
        <v>0</v>
      </c>
      <c r="G65" s="28">
        <v>570.79999999999995</v>
      </c>
      <c r="H65" s="28">
        <v>581.4</v>
      </c>
      <c r="I65" s="29"/>
      <c r="J65" s="26">
        <f t="shared" si="3"/>
        <v>1152.1999999999998</v>
      </c>
    </row>
    <row r="66" spans="1:10" x14ac:dyDescent="0.2">
      <c r="A66" s="36">
        <f t="shared" ref="A66:A97" si="4">RANK(J66,$J$2:$J$128,0)</f>
        <v>65</v>
      </c>
      <c r="B66" s="28" t="s">
        <v>85</v>
      </c>
      <c r="C66" s="45" t="s">
        <v>41</v>
      </c>
      <c r="D66" s="28">
        <v>573.9</v>
      </c>
      <c r="E66" s="28">
        <v>571.4</v>
      </c>
      <c r="F66" s="28">
        <v>0</v>
      </c>
      <c r="G66" s="28">
        <v>577.6</v>
      </c>
      <c r="H66" s="28">
        <v>571.99999999999989</v>
      </c>
      <c r="I66" s="29"/>
      <c r="J66" s="26">
        <f t="shared" ref="J66:J97" si="5">LARGE(D66:I66,1)+LARGE(D66:I66,2)</f>
        <v>1151.5</v>
      </c>
    </row>
    <row r="67" spans="1:10" x14ac:dyDescent="0.2">
      <c r="A67" s="36">
        <f t="shared" si="4"/>
        <v>66</v>
      </c>
      <c r="B67" s="28" t="s">
        <v>86</v>
      </c>
      <c r="C67" s="45" t="s">
        <v>15</v>
      </c>
      <c r="D67" s="28">
        <v>574.79999999999995</v>
      </c>
      <c r="E67" s="28">
        <v>575.79999999999995</v>
      </c>
      <c r="F67" s="28">
        <v>0</v>
      </c>
      <c r="G67" s="28">
        <v>557.69999999999993</v>
      </c>
      <c r="H67" s="28">
        <v>0</v>
      </c>
      <c r="I67" s="29"/>
      <c r="J67" s="26">
        <f t="shared" si="5"/>
        <v>1150.5999999999999</v>
      </c>
    </row>
    <row r="68" spans="1:10" x14ac:dyDescent="0.2">
      <c r="A68" s="35">
        <f t="shared" si="4"/>
        <v>67</v>
      </c>
      <c r="B68" s="28" t="s">
        <v>87</v>
      </c>
      <c r="C68" s="45" t="s">
        <v>11</v>
      </c>
      <c r="D68" s="28">
        <v>573.1</v>
      </c>
      <c r="E68" s="28">
        <v>576.1</v>
      </c>
      <c r="F68" s="28">
        <v>0</v>
      </c>
      <c r="G68" s="28">
        <v>568.5</v>
      </c>
      <c r="H68" s="28">
        <v>0</v>
      </c>
      <c r="I68" s="29"/>
      <c r="J68" s="26">
        <f t="shared" si="5"/>
        <v>1149.2</v>
      </c>
    </row>
    <row r="69" spans="1:10" x14ac:dyDescent="0.2">
      <c r="A69" s="36">
        <f t="shared" si="4"/>
        <v>68</v>
      </c>
      <c r="B69" s="28" t="s">
        <v>88</v>
      </c>
      <c r="C69" s="45" t="s">
        <v>13</v>
      </c>
      <c r="D69" s="28">
        <v>578.9</v>
      </c>
      <c r="E69" s="28">
        <v>564.20000000000005</v>
      </c>
      <c r="F69" s="28">
        <v>0</v>
      </c>
      <c r="G69" s="28">
        <v>556.1</v>
      </c>
      <c r="H69" s="28">
        <v>570.1</v>
      </c>
      <c r="I69" s="29"/>
      <c r="J69" s="26">
        <f t="shared" si="5"/>
        <v>1149</v>
      </c>
    </row>
    <row r="70" spans="1:10" x14ac:dyDescent="0.2">
      <c r="A70" s="36">
        <f t="shared" si="4"/>
        <v>69</v>
      </c>
      <c r="B70" s="28" t="s">
        <v>89</v>
      </c>
      <c r="C70" s="45" t="s">
        <v>20</v>
      </c>
      <c r="D70" s="28">
        <v>563.30000000000007</v>
      </c>
      <c r="E70" s="28">
        <v>556.70000000000005</v>
      </c>
      <c r="F70" s="28">
        <v>0</v>
      </c>
      <c r="G70" s="28">
        <v>583.4</v>
      </c>
      <c r="H70" s="28">
        <v>549.19999999999993</v>
      </c>
      <c r="I70" s="29"/>
      <c r="J70" s="26">
        <f t="shared" si="5"/>
        <v>1146.7</v>
      </c>
    </row>
    <row r="71" spans="1:10" x14ac:dyDescent="0.2">
      <c r="A71" s="35">
        <f t="shared" si="4"/>
        <v>70</v>
      </c>
      <c r="B71" s="28" t="s">
        <v>90</v>
      </c>
      <c r="C71" s="45" t="s">
        <v>41</v>
      </c>
      <c r="D71" s="28">
        <v>580</v>
      </c>
      <c r="E71" s="28">
        <v>566.4</v>
      </c>
      <c r="F71" s="28">
        <v>0</v>
      </c>
      <c r="G71" s="28">
        <v>0</v>
      </c>
      <c r="H71" s="28">
        <v>0</v>
      </c>
      <c r="I71" s="29"/>
      <c r="J71" s="26">
        <f t="shared" si="5"/>
        <v>1146.4000000000001</v>
      </c>
    </row>
    <row r="72" spans="1:10" x14ac:dyDescent="0.2">
      <c r="A72" s="36">
        <f t="shared" si="4"/>
        <v>71</v>
      </c>
      <c r="B72" s="28" t="s">
        <v>285</v>
      </c>
      <c r="C72" s="45" t="s">
        <v>27</v>
      </c>
      <c r="D72" s="28">
        <v>571.30000000000007</v>
      </c>
      <c r="E72" s="28">
        <v>569.5</v>
      </c>
      <c r="F72" s="28">
        <v>0</v>
      </c>
      <c r="G72" s="28">
        <v>575</v>
      </c>
      <c r="H72" s="28">
        <v>569.6</v>
      </c>
      <c r="I72" s="29"/>
      <c r="J72" s="26">
        <f t="shared" si="5"/>
        <v>1146.3000000000002</v>
      </c>
    </row>
    <row r="73" spans="1:10" x14ac:dyDescent="0.2">
      <c r="A73" s="36">
        <f t="shared" si="4"/>
        <v>72</v>
      </c>
      <c r="B73" s="28" t="s">
        <v>91</v>
      </c>
      <c r="C73" s="45" t="s">
        <v>20</v>
      </c>
      <c r="D73" s="28">
        <v>564.79999999999995</v>
      </c>
      <c r="E73" s="28">
        <v>566.79999999999995</v>
      </c>
      <c r="F73" s="28">
        <v>0</v>
      </c>
      <c r="G73" s="28">
        <v>579</v>
      </c>
      <c r="H73" s="28">
        <v>565</v>
      </c>
      <c r="I73" s="29"/>
      <c r="J73" s="26">
        <f t="shared" si="5"/>
        <v>1145.8</v>
      </c>
    </row>
    <row r="74" spans="1:10" x14ac:dyDescent="0.2">
      <c r="A74" s="35">
        <f t="shared" si="4"/>
        <v>73</v>
      </c>
      <c r="B74" s="28" t="s">
        <v>92</v>
      </c>
      <c r="C74" s="46" t="s">
        <v>79</v>
      </c>
      <c r="D74" s="28">
        <v>566.5</v>
      </c>
      <c r="E74" s="28">
        <v>575.79999999999995</v>
      </c>
      <c r="F74" s="28">
        <v>0</v>
      </c>
      <c r="G74" s="28">
        <v>561.1</v>
      </c>
      <c r="H74" s="28">
        <v>0</v>
      </c>
      <c r="I74" s="29"/>
      <c r="J74" s="26">
        <f t="shared" si="5"/>
        <v>1142.3</v>
      </c>
    </row>
    <row r="75" spans="1:10" x14ac:dyDescent="0.2">
      <c r="A75" s="36">
        <f t="shared" si="4"/>
        <v>74</v>
      </c>
      <c r="B75" s="28" t="s">
        <v>93</v>
      </c>
      <c r="C75" s="45" t="s">
        <v>11</v>
      </c>
      <c r="D75" s="28">
        <v>558.4</v>
      </c>
      <c r="E75" s="28">
        <v>580.4</v>
      </c>
      <c r="F75" s="28">
        <v>0</v>
      </c>
      <c r="G75" s="28">
        <v>560.20000000000005</v>
      </c>
      <c r="H75" s="28">
        <v>0</v>
      </c>
      <c r="I75" s="29"/>
      <c r="J75" s="26">
        <f t="shared" si="5"/>
        <v>1140.5999999999999</v>
      </c>
    </row>
    <row r="76" spans="1:10" x14ac:dyDescent="0.2">
      <c r="A76" s="36">
        <f t="shared" si="4"/>
        <v>75</v>
      </c>
      <c r="B76" s="28" t="s">
        <v>94</v>
      </c>
      <c r="C76" s="45" t="s">
        <v>15</v>
      </c>
      <c r="D76" s="28">
        <v>0</v>
      </c>
      <c r="E76" s="28">
        <v>0</v>
      </c>
      <c r="F76" s="28">
        <v>0</v>
      </c>
      <c r="G76" s="28">
        <v>570.30000000000007</v>
      </c>
      <c r="H76" s="28">
        <v>569.30000000000007</v>
      </c>
      <c r="I76" s="29"/>
      <c r="J76" s="26">
        <f t="shared" si="5"/>
        <v>1139.6000000000001</v>
      </c>
    </row>
    <row r="77" spans="1:10" x14ac:dyDescent="0.2">
      <c r="A77" s="35">
        <f t="shared" si="4"/>
        <v>76</v>
      </c>
      <c r="B77" s="28" t="s">
        <v>95</v>
      </c>
      <c r="C77" s="45" t="s">
        <v>15</v>
      </c>
      <c r="D77" s="28">
        <v>568.1</v>
      </c>
      <c r="E77" s="28">
        <v>0</v>
      </c>
      <c r="F77" s="28">
        <v>0</v>
      </c>
      <c r="G77" s="28">
        <v>563.5</v>
      </c>
      <c r="H77" s="28">
        <v>0</v>
      </c>
      <c r="I77" s="29"/>
      <c r="J77" s="26">
        <f t="shared" si="5"/>
        <v>1131.5999999999999</v>
      </c>
    </row>
    <row r="78" spans="1:10" x14ac:dyDescent="0.2">
      <c r="A78" s="36">
        <f t="shared" si="4"/>
        <v>77</v>
      </c>
      <c r="B78" s="28" t="s">
        <v>96</v>
      </c>
      <c r="C78" s="45" t="s">
        <v>41</v>
      </c>
      <c r="D78" s="28">
        <v>562</v>
      </c>
      <c r="E78" s="28">
        <v>558.1</v>
      </c>
      <c r="F78" s="28">
        <v>0</v>
      </c>
      <c r="G78" s="28">
        <v>569.29999999999995</v>
      </c>
      <c r="H78" s="28">
        <v>0</v>
      </c>
      <c r="I78" s="29"/>
      <c r="J78" s="26">
        <f t="shared" si="5"/>
        <v>1131.3</v>
      </c>
    </row>
    <row r="79" spans="1:10" x14ac:dyDescent="0.2">
      <c r="A79" s="36">
        <f t="shared" si="4"/>
        <v>78</v>
      </c>
      <c r="B79" s="28" t="s">
        <v>97</v>
      </c>
      <c r="C79" s="45" t="s">
        <v>38</v>
      </c>
      <c r="D79" s="28">
        <v>575.29999999999995</v>
      </c>
      <c r="E79" s="28">
        <v>555.6</v>
      </c>
      <c r="F79" s="28">
        <v>0</v>
      </c>
      <c r="G79" s="28">
        <v>553.79999999999995</v>
      </c>
      <c r="H79" s="28">
        <v>0</v>
      </c>
      <c r="I79" s="29"/>
      <c r="J79" s="26">
        <f t="shared" si="5"/>
        <v>1130.9000000000001</v>
      </c>
    </row>
    <row r="80" spans="1:10" x14ac:dyDescent="0.2">
      <c r="A80" s="35">
        <f t="shared" si="4"/>
        <v>79</v>
      </c>
      <c r="B80" s="28" t="s">
        <v>98</v>
      </c>
      <c r="C80" s="45" t="s">
        <v>20</v>
      </c>
      <c r="D80" s="28">
        <v>564.09999999999991</v>
      </c>
      <c r="E80" s="28">
        <v>0</v>
      </c>
      <c r="F80" s="28">
        <v>0</v>
      </c>
      <c r="G80" s="28">
        <v>566.6</v>
      </c>
      <c r="H80" s="28">
        <v>0</v>
      </c>
      <c r="I80" s="29"/>
      <c r="J80" s="26">
        <f t="shared" si="5"/>
        <v>1130.6999999999998</v>
      </c>
    </row>
    <row r="81" spans="1:10" x14ac:dyDescent="0.2">
      <c r="A81" s="36">
        <f t="shared" si="4"/>
        <v>80</v>
      </c>
      <c r="B81" s="28" t="s">
        <v>99</v>
      </c>
      <c r="C81" s="45" t="s">
        <v>38</v>
      </c>
      <c r="D81" s="28">
        <v>559.19999999999993</v>
      </c>
      <c r="E81" s="28">
        <v>546.29999999999995</v>
      </c>
      <c r="F81" s="28">
        <v>0</v>
      </c>
      <c r="G81" s="28">
        <v>566.19999999999993</v>
      </c>
      <c r="H81" s="28">
        <v>0</v>
      </c>
      <c r="I81" s="29"/>
      <c r="J81" s="26">
        <f t="shared" si="5"/>
        <v>1125.3999999999999</v>
      </c>
    </row>
    <row r="82" spans="1:10" x14ac:dyDescent="0.2">
      <c r="A82" s="36">
        <f t="shared" si="4"/>
        <v>81</v>
      </c>
      <c r="B82" s="28" t="s">
        <v>100</v>
      </c>
      <c r="C82" s="45" t="s">
        <v>38</v>
      </c>
      <c r="D82" s="28">
        <v>556.30000000000007</v>
      </c>
      <c r="E82" s="28">
        <v>0</v>
      </c>
      <c r="F82" s="28">
        <v>0</v>
      </c>
      <c r="G82" s="28">
        <v>563.70000000000005</v>
      </c>
      <c r="H82" s="28">
        <v>0</v>
      </c>
      <c r="I82" s="29"/>
      <c r="J82" s="26">
        <f t="shared" si="5"/>
        <v>1120</v>
      </c>
    </row>
    <row r="83" spans="1:10" x14ac:dyDescent="0.2">
      <c r="A83" s="35">
        <f t="shared" si="4"/>
        <v>82</v>
      </c>
      <c r="B83" s="28" t="s">
        <v>101</v>
      </c>
      <c r="C83" s="45" t="s">
        <v>15</v>
      </c>
      <c r="D83" s="28">
        <v>558.6</v>
      </c>
      <c r="E83" s="28">
        <v>557.29999999999995</v>
      </c>
      <c r="F83" s="28">
        <v>0</v>
      </c>
      <c r="G83" s="28">
        <v>561.1</v>
      </c>
      <c r="H83" s="28">
        <v>0</v>
      </c>
      <c r="I83" s="29"/>
      <c r="J83" s="26">
        <f t="shared" si="5"/>
        <v>1119.7</v>
      </c>
    </row>
    <row r="84" spans="1:10" x14ac:dyDescent="0.2">
      <c r="A84" s="36">
        <f t="shared" si="4"/>
        <v>83</v>
      </c>
      <c r="B84" s="28" t="s">
        <v>102</v>
      </c>
      <c r="C84" s="45" t="s">
        <v>38</v>
      </c>
      <c r="D84" s="28">
        <v>564.4</v>
      </c>
      <c r="E84" s="28">
        <v>0</v>
      </c>
      <c r="F84" s="28">
        <v>0</v>
      </c>
      <c r="G84" s="28">
        <v>554.29999999999995</v>
      </c>
      <c r="H84" s="28">
        <v>0</v>
      </c>
      <c r="I84" s="29"/>
      <c r="J84" s="26">
        <f t="shared" si="5"/>
        <v>1118.6999999999998</v>
      </c>
    </row>
    <row r="85" spans="1:10" x14ac:dyDescent="0.2">
      <c r="A85" s="36">
        <f t="shared" si="4"/>
        <v>84</v>
      </c>
      <c r="B85" s="28" t="s">
        <v>103</v>
      </c>
      <c r="C85" s="45" t="s">
        <v>18</v>
      </c>
      <c r="D85" s="28">
        <v>550.5</v>
      </c>
      <c r="E85" s="28">
        <v>0</v>
      </c>
      <c r="F85" s="28">
        <v>0</v>
      </c>
      <c r="G85" s="28">
        <v>566.5</v>
      </c>
      <c r="H85" s="28">
        <v>0</v>
      </c>
      <c r="I85" s="29"/>
      <c r="J85" s="26">
        <f t="shared" si="5"/>
        <v>1117</v>
      </c>
    </row>
    <row r="86" spans="1:10" x14ac:dyDescent="0.2">
      <c r="A86" s="35">
        <f t="shared" si="4"/>
        <v>85</v>
      </c>
      <c r="B86" s="28" t="s">
        <v>104</v>
      </c>
      <c r="C86" s="45" t="s">
        <v>15</v>
      </c>
      <c r="D86" s="28">
        <v>547.20000000000005</v>
      </c>
      <c r="E86" s="28">
        <v>0</v>
      </c>
      <c r="F86" s="28">
        <v>0</v>
      </c>
      <c r="G86" s="28">
        <v>566.69999999999993</v>
      </c>
      <c r="H86" s="28">
        <v>0</v>
      </c>
      <c r="I86" s="29"/>
      <c r="J86" s="26">
        <f t="shared" si="5"/>
        <v>1113.9000000000001</v>
      </c>
    </row>
    <row r="87" spans="1:10" x14ac:dyDescent="0.2">
      <c r="A87" s="36">
        <f t="shared" si="4"/>
        <v>86</v>
      </c>
      <c r="B87" s="28" t="s">
        <v>105</v>
      </c>
      <c r="C87" s="45" t="s">
        <v>18</v>
      </c>
      <c r="D87" s="28">
        <v>542.79999999999995</v>
      </c>
      <c r="E87" s="28">
        <v>0</v>
      </c>
      <c r="F87" s="28">
        <v>0</v>
      </c>
      <c r="G87" s="28">
        <v>569.20000000000005</v>
      </c>
      <c r="H87" s="28">
        <v>0</v>
      </c>
      <c r="I87" s="29"/>
      <c r="J87" s="26">
        <f t="shared" si="5"/>
        <v>1112</v>
      </c>
    </row>
    <row r="88" spans="1:10" x14ac:dyDescent="0.2">
      <c r="A88" s="36">
        <f t="shared" si="4"/>
        <v>87</v>
      </c>
      <c r="B88" s="28" t="s">
        <v>106</v>
      </c>
      <c r="C88" s="45" t="s">
        <v>41</v>
      </c>
      <c r="D88" s="28">
        <v>553.1</v>
      </c>
      <c r="E88" s="28">
        <v>0</v>
      </c>
      <c r="F88" s="28">
        <v>0</v>
      </c>
      <c r="G88" s="28">
        <v>556.19999999999993</v>
      </c>
      <c r="H88" s="28">
        <v>0</v>
      </c>
      <c r="I88" s="29"/>
      <c r="J88" s="26">
        <f t="shared" si="5"/>
        <v>1109.3</v>
      </c>
    </row>
    <row r="89" spans="1:10" x14ac:dyDescent="0.2">
      <c r="A89" s="35">
        <f t="shared" si="4"/>
        <v>88</v>
      </c>
      <c r="B89" s="28" t="s">
        <v>107</v>
      </c>
      <c r="C89" s="45" t="s">
        <v>20</v>
      </c>
      <c r="D89" s="28">
        <v>567.79999999999995</v>
      </c>
      <c r="E89" s="28">
        <v>539.4</v>
      </c>
      <c r="F89" s="28">
        <v>0</v>
      </c>
      <c r="G89" s="28">
        <v>0</v>
      </c>
      <c r="H89" s="28">
        <v>0</v>
      </c>
      <c r="I89" s="29"/>
      <c r="J89" s="26">
        <f t="shared" si="5"/>
        <v>1107.1999999999998</v>
      </c>
    </row>
    <row r="90" spans="1:10" x14ac:dyDescent="0.2">
      <c r="A90" s="36">
        <f t="shared" si="4"/>
        <v>89</v>
      </c>
      <c r="B90" s="28" t="s">
        <v>279</v>
      </c>
      <c r="C90" s="46" t="s">
        <v>79</v>
      </c>
      <c r="D90" s="28">
        <v>574.6</v>
      </c>
      <c r="E90" s="28">
        <v>0</v>
      </c>
      <c r="F90" s="28">
        <v>0</v>
      </c>
      <c r="G90" s="28">
        <v>532.4</v>
      </c>
      <c r="H90" s="28">
        <v>0</v>
      </c>
      <c r="I90" s="29"/>
      <c r="J90" s="26">
        <f t="shared" si="5"/>
        <v>1107</v>
      </c>
    </row>
    <row r="91" spans="1:10" x14ac:dyDescent="0.2">
      <c r="A91" s="36">
        <f t="shared" si="4"/>
        <v>90</v>
      </c>
      <c r="B91" s="28" t="s">
        <v>108</v>
      </c>
      <c r="C91" s="45" t="s">
        <v>24</v>
      </c>
      <c r="D91" s="28">
        <v>547.29999999999995</v>
      </c>
      <c r="E91" s="28">
        <v>0</v>
      </c>
      <c r="F91" s="28">
        <v>0</v>
      </c>
      <c r="G91" s="28">
        <v>559.5</v>
      </c>
      <c r="H91" s="28">
        <v>0</v>
      </c>
      <c r="I91" s="29"/>
      <c r="J91" s="26">
        <f t="shared" si="5"/>
        <v>1106.8</v>
      </c>
    </row>
    <row r="92" spans="1:10" x14ac:dyDescent="0.2">
      <c r="A92" s="35">
        <f t="shared" si="4"/>
        <v>91</v>
      </c>
      <c r="B92" s="28" t="s">
        <v>130</v>
      </c>
      <c r="C92" s="45" t="s">
        <v>131</v>
      </c>
      <c r="D92" s="28">
        <v>546.9</v>
      </c>
      <c r="E92" s="28">
        <v>0</v>
      </c>
      <c r="F92" s="28">
        <v>0</v>
      </c>
      <c r="G92" s="28">
        <v>553.30000000000007</v>
      </c>
      <c r="H92" s="28">
        <v>0</v>
      </c>
      <c r="I92" s="29"/>
      <c r="J92" s="26">
        <f t="shared" si="5"/>
        <v>1100.2</v>
      </c>
    </row>
    <row r="93" spans="1:10" x14ac:dyDescent="0.2">
      <c r="A93" s="36">
        <f t="shared" si="4"/>
        <v>92</v>
      </c>
      <c r="B93" s="28" t="s">
        <v>109</v>
      </c>
      <c r="C93" s="46" t="s">
        <v>79</v>
      </c>
      <c r="D93" s="28">
        <v>558.29999999999995</v>
      </c>
      <c r="E93" s="28">
        <v>0</v>
      </c>
      <c r="F93" s="28">
        <v>0</v>
      </c>
      <c r="G93" s="28">
        <v>541.70000000000005</v>
      </c>
      <c r="H93" s="28">
        <v>0</v>
      </c>
      <c r="I93" s="29"/>
      <c r="J93" s="26">
        <f t="shared" si="5"/>
        <v>1100</v>
      </c>
    </row>
    <row r="94" spans="1:10" x14ac:dyDescent="0.2">
      <c r="A94" s="36">
        <f t="shared" si="4"/>
        <v>93</v>
      </c>
      <c r="B94" s="28" t="s">
        <v>110</v>
      </c>
      <c r="C94" s="45" t="s">
        <v>24</v>
      </c>
      <c r="D94" s="28">
        <v>556.29999999999995</v>
      </c>
      <c r="E94" s="28">
        <v>0</v>
      </c>
      <c r="F94" s="28">
        <v>0</v>
      </c>
      <c r="G94" s="28">
        <v>543.29999999999995</v>
      </c>
      <c r="H94" s="28">
        <v>0</v>
      </c>
      <c r="I94" s="29"/>
      <c r="J94" s="26">
        <f t="shared" si="5"/>
        <v>1099.5999999999999</v>
      </c>
    </row>
    <row r="95" spans="1:10" x14ac:dyDescent="0.2">
      <c r="A95" s="35">
        <f t="shared" si="4"/>
        <v>94</v>
      </c>
      <c r="B95" s="28" t="s">
        <v>111</v>
      </c>
      <c r="C95" s="45" t="s">
        <v>11</v>
      </c>
      <c r="D95" s="28">
        <v>541.6</v>
      </c>
      <c r="E95" s="28">
        <v>0</v>
      </c>
      <c r="F95" s="28">
        <v>0</v>
      </c>
      <c r="G95" s="28">
        <v>557.29999999999995</v>
      </c>
      <c r="H95" s="28">
        <v>0</v>
      </c>
      <c r="I95" s="29"/>
      <c r="J95" s="26">
        <f t="shared" si="5"/>
        <v>1098.9000000000001</v>
      </c>
    </row>
    <row r="96" spans="1:10" x14ac:dyDescent="0.2">
      <c r="A96" s="36">
        <f t="shared" si="4"/>
        <v>95</v>
      </c>
      <c r="B96" s="28" t="s">
        <v>112</v>
      </c>
      <c r="C96" s="45" t="s">
        <v>27</v>
      </c>
      <c r="D96" s="28">
        <v>537.79999999999995</v>
      </c>
      <c r="E96" s="28">
        <v>0</v>
      </c>
      <c r="F96" s="28">
        <v>0</v>
      </c>
      <c r="G96" s="28">
        <v>552.70000000000005</v>
      </c>
      <c r="H96" s="28">
        <v>0</v>
      </c>
      <c r="I96" s="29"/>
      <c r="J96" s="26">
        <f t="shared" si="5"/>
        <v>1090.5</v>
      </c>
    </row>
    <row r="97" spans="1:10" x14ac:dyDescent="0.2">
      <c r="A97" s="36">
        <f t="shared" si="4"/>
        <v>96</v>
      </c>
      <c r="B97" s="28" t="s">
        <v>113</v>
      </c>
      <c r="C97" s="45" t="s">
        <v>11</v>
      </c>
      <c r="D97" s="28">
        <v>551.6</v>
      </c>
      <c r="E97" s="28">
        <v>0</v>
      </c>
      <c r="F97" s="28">
        <v>0</v>
      </c>
      <c r="G97" s="28">
        <v>532</v>
      </c>
      <c r="H97" s="28">
        <v>0</v>
      </c>
      <c r="I97" s="29"/>
      <c r="J97" s="26">
        <f t="shared" si="5"/>
        <v>1083.5999999999999</v>
      </c>
    </row>
    <row r="98" spans="1:10" x14ac:dyDescent="0.2">
      <c r="A98" s="35">
        <f t="shared" ref="A98:A128" si="6">RANK(J98,$J$2:$J$128,0)</f>
        <v>97</v>
      </c>
      <c r="B98" s="28" t="s">
        <v>114</v>
      </c>
      <c r="C98" s="45" t="s">
        <v>38</v>
      </c>
      <c r="D98" s="28">
        <v>538.6</v>
      </c>
      <c r="E98" s="28">
        <v>0</v>
      </c>
      <c r="F98" s="28">
        <v>0</v>
      </c>
      <c r="G98" s="28">
        <v>541.5</v>
      </c>
      <c r="H98" s="28">
        <v>0</v>
      </c>
      <c r="I98" s="29"/>
      <c r="J98" s="26">
        <f t="shared" ref="J98:J128" si="7">LARGE(D98:I98,1)+LARGE(D98:I98,2)</f>
        <v>1080.0999999999999</v>
      </c>
    </row>
    <row r="99" spans="1:10" x14ac:dyDescent="0.2">
      <c r="A99" s="36">
        <f t="shared" si="6"/>
        <v>98</v>
      </c>
      <c r="B99" s="28" t="s">
        <v>115</v>
      </c>
      <c r="C99" s="45" t="s">
        <v>38</v>
      </c>
      <c r="D99" s="28">
        <v>531.19999999999993</v>
      </c>
      <c r="E99" s="28">
        <v>0</v>
      </c>
      <c r="F99" s="28">
        <v>0</v>
      </c>
      <c r="G99" s="28">
        <v>548.30000000000007</v>
      </c>
      <c r="H99" s="28">
        <v>0</v>
      </c>
      <c r="I99" s="29"/>
      <c r="J99" s="26">
        <f t="shared" si="7"/>
        <v>1079.5</v>
      </c>
    </row>
    <row r="100" spans="1:10" x14ac:dyDescent="0.2">
      <c r="A100" s="36">
        <f t="shared" si="6"/>
        <v>99</v>
      </c>
      <c r="B100" s="28" t="s">
        <v>116</v>
      </c>
      <c r="C100" s="46" t="s">
        <v>79</v>
      </c>
      <c r="D100" s="28">
        <v>521</v>
      </c>
      <c r="E100" s="28">
        <v>0</v>
      </c>
      <c r="F100" s="28">
        <v>0</v>
      </c>
      <c r="G100" s="28">
        <v>555.70000000000005</v>
      </c>
      <c r="H100" s="28">
        <v>0</v>
      </c>
      <c r="I100" s="29"/>
      <c r="J100" s="26">
        <f t="shared" si="7"/>
        <v>1076.7</v>
      </c>
    </row>
    <row r="101" spans="1:10" x14ac:dyDescent="0.2">
      <c r="A101" s="35">
        <f t="shared" si="6"/>
        <v>100</v>
      </c>
      <c r="B101" s="28" t="s">
        <v>117</v>
      </c>
      <c r="C101" s="45" t="s">
        <v>15</v>
      </c>
      <c r="D101" s="28">
        <v>528.79999999999995</v>
      </c>
      <c r="E101" s="28">
        <v>0</v>
      </c>
      <c r="F101" s="28">
        <v>0</v>
      </c>
      <c r="G101" s="28">
        <v>545.1</v>
      </c>
      <c r="H101" s="28">
        <v>0</v>
      </c>
      <c r="I101" s="29"/>
      <c r="J101" s="26">
        <f t="shared" si="7"/>
        <v>1073.9000000000001</v>
      </c>
    </row>
    <row r="102" spans="1:10" x14ac:dyDescent="0.2">
      <c r="A102" s="36">
        <f t="shared" si="6"/>
        <v>101</v>
      </c>
      <c r="B102" s="28" t="s">
        <v>118</v>
      </c>
      <c r="C102" s="45" t="s">
        <v>41</v>
      </c>
      <c r="D102" s="28">
        <v>541.20000000000005</v>
      </c>
      <c r="E102" s="28">
        <v>0</v>
      </c>
      <c r="F102" s="28">
        <v>0</v>
      </c>
      <c r="G102" s="28">
        <v>530.5</v>
      </c>
      <c r="H102" s="28">
        <v>0</v>
      </c>
      <c r="I102" s="29"/>
      <c r="J102" s="26">
        <f t="shared" si="7"/>
        <v>1071.7</v>
      </c>
    </row>
    <row r="103" spans="1:10" x14ac:dyDescent="0.2">
      <c r="A103" s="36">
        <f t="shared" si="6"/>
        <v>102</v>
      </c>
      <c r="B103" s="28" t="s">
        <v>137</v>
      </c>
      <c r="C103" s="45" t="s">
        <v>38</v>
      </c>
      <c r="D103" s="28">
        <v>529.6</v>
      </c>
      <c r="E103" s="28">
        <v>0</v>
      </c>
      <c r="F103" s="28">
        <v>0</v>
      </c>
      <c r="G103" s="28">
        <v>537</v>
      </c>
      <c r="H103" s="28">
        <v>0</v>
      </c>
      <c r="I103" s="29"/>
      <c r="J103" s="26">
        <f t="shared" si="7"/>
        <v>1066.5999999999999</v>
      </c>
    </row>
    <row r="104" spans="1:10" x14ac:dyDescent="0.2">
      <c r="A104" s="35">
        <f t="shared" si="6"/>
        <v>103</v>
      </c>
      <c r="B104" s="28" t="s">
        <v>119</v>
      </c>
      <c r="C104" s="46" t="s">
        <v>79</v>
      </c>
      <c r="D104" s="28">
        <v>525.5</v>
      </c>
      <c r="E104" s="28">
        <v>0</v>
      </c>
      <c r="F104" s="28">
        <v>0</v>
      </c>
      <c r="G104" s="28">
        <v>539.80000000000007</v>
      </c>
      <c r="H104" s="28">
        <v>0</v>
      </c>
      <c r="I104" s="29"/>
      <c r="J104" s="26">
        <f t="shared" si="7"/>
        <v>1065.3000000000002</v>
      </c>
    </row>
    <row r="105" spans="1:10" x14ac:dyDescent="0.2">
      <c r="A105" s="36">
        <f t="shared" si="6"/>
        <v>104</v>
      </c>
      <c r="B105" s="28" t="s">
        <v>120</v>
      </c>
      <c r="C105" s="45" t="s">
        <v>278</v>
      </c>
      <c r="D105" s="28">
        <v>535.70000000000005</v>
      </c>
      <c r="E105" s="28">
        <v>0</v>
      </c>
      <c r="F105" s="28">
        <v>0</v>
      </c>
      <c r="G105" s="28">
        <v>505.70000000000005</v>
      </c>
      <c r="H105" s="28">
        <v>0</v>
      </c>
      <c r="I105" s="29"/>
      <c r="J105" s="26">
        <f t="shared" si="7"/>
        <v>1041.4000000000001</v>
      </c>
    </row>
    <row r="106" spans="1:10" x14ac:dyDescent="0.2">
      <c r="A106" s="36">
        <f t="shared" si="6"/>
        <v>105</v>
      </c>
      <c r="B106" s="28" t="s">
        <v>121</v>
      </c>
      <c r="C106" s="46" t="s">
        <v>79</v>
      </c>
      <c r="D106" s="28">
        <v>493.09999999999991</v>
      </c>
      <c r="E106" s="28">
        <v>0</v>
      </c>
      <c r="F106" s="28">
        <v>0</v>
      </c>
      <c r="G106" s="28">
        <v>529.20000000000005</v>
      </c>
      <c r="H106" s="28">
        <v>0</v>
      </c>
      <c r="I106" s="29"/>
      <c r="J106" s="26">
        <f t="shared" si="7"/>
        <v>1022.3</v>
      </c>
    </row>
    <row r="107" spans="1:10" x14ac:dyDescent="0.2">
      <c r="A107" s="35">
        <f t="shared" si="6"/>
        <v>106</v>
      </c>
      <c r="B107" s="28" t="s">
        <v>122</v>
      </c>
      <c r="C107" s="45" t="s">
        <v>38</v>
      </c>
      <c r="D107" s="28">
        <v>509.8</v>
      </c>
      <c r="E107" s="28">
        <v>0</v>
      </c>
      <c r="F107" s="28">
        <v>0</v>
      </c>
      <c r="G107" s="28">
        <v>496.3</v>
      </c>
      <c r="H107" s="28">
        <v>0</v>
      </c>
      <c r="I107" s="29"/>
      <c r="J107" s="26">
        <f t="shared" si="7"/>
        <v>1006.1</v>
      </c>
    </row>
    <row r="108" spans="1:10" x14ac:dyDescent="0.2">
      <c r="A108" s="36">
        <f t="shared" si="6"/>
        <v>107</v>
      </c>
      <c r="B108" s="28" t="s">
        <v>123</v>
      </c>
      <c r="C108" s="46" t="s">
        <v>79</v>
      </c>
      <c r="D108" s="28">
        <v>499.5</v>
      </c>
      <c r="E108" s="28">
        <v>0</v>
      </c>
      <c r="F108" s="28">
        <v>0</v>
      </c>
      <c r="G108" s="28">
        <v>490.59999999999997</v>
      </c>
      <c r="H108" s="28">
        <v>0</v>
      </c>
      <c r="I108" s="29"/>
      <c r="J108" s="26">
        <f t="shared" si="7"/>
        <v>990.09999999999991</v>
      </c>
    </row>
    <row r="109" spans="1:10" x14ac:dyDescent="0.2">
      <c r="A109" s="36">
        <f t="shared" si="6"/>
        <v>108</v>
      </c>
      <c r="B109" s="28" t="s">
        <v>143</v>
      </c>
      <c r="C109" s="45" t="s">
        <v>15</v>
      </c>
      <c r="D109" s="28">
        <v>472.6</v>
      </c>
      <c r="E109" s="28">
        <v>0</v>
      </c>
      <c r="F109" s="28">
        <v>0</v>
      </c>
      <c r="G109" s="28">
        <v>444.79999999999995</v>
      </c>
      <c r="H109" s="28">
        <v>0</v>
      </c>
      <c r="I109" s="29"/>
      <c r="J109" s="26">
        <f t="shared" si="7"/>
        <v>917.4</v>
      </c>
    </row>
    <row r="110" spans="1:10" x14ac:dyDescent="0.2">
      <c r="A110" s="35">
        <f t="shared" si="6"/>
        <v>109</v>
      </c>
      <c r="B110" s="28" t="s">
        <v>124</v>
      </c>
      <c r="C110" s="45" t="s">
        <v>11</v>
      </c>
      <c r="D110" s="28">
        <v>296.29999999999995</v>
      </c>
      <c r="E110" s="28">
        <v>0</v>
      </c>
      <c r="F110" s="28">
        <v>0</v>
      </c>
      <c r="G110" s="28">
        <v>544.4</v>
      </c>
      <c r="H110" s="28">
        <v>0</v>
      </c>
      <c r="I110" s="29"/>
      <c r="J110" s="26">
        <f t="shared" si="7"/>
        <v>840.69999999999993</v>
      </c>
    </row>
    <row r="111" spans="1:10" x14ac:dyDescent="0.2">
      <c r="A111" s="36">
        <f t="shared" si="6"/>
        <v>110</v>
      </c>
      <c r="B111" s="28" t="s">
        <v>125</v>
      </c>
      <c r="C111" s="45" t="s">
        <v>126</v>
      </c>
      <c r="D111" s="28">
        <v>595.90000000000009</v>
      </c>
      <c r="E111" s="28">
        <v>0</v>
      </c>
      <c r="F111" s="28">
        <v>0</v>
      </c>
      <c r="G111" s="28">
        <v>0</v>
      </c>
      <c r="H111" s="28">
        <v>0</v>
      </c>
      <c r="I111" s="29"/>
      <c r="J111" s="26">
        <f t="shared" si="7"/>
        <v>595.90000000000009</v>
      </c>
    </row>
    <row r="112" spans="1:10" x14ac:dyDescent="0.2">
      <c r="A112" s="36">
        <f t="shared" si="6"/>
        <v>111</v>
      </c>
      <c r="B112" s="28" t="s">
        <v>127</v>
      </c>
      <c r="C112" s="46" t="s">
        <v>79</v>
      </c>
      <c r="D112" s="28">
        <v>571.6</v>
      </c>
      <c r="E112" s="28">
        <v>0</v>
      </c>
      <c r="F112" s="28">
        <v>0</v>
      </c>
      <c r="G112" s="28">
        <v>0</v>
      </c>
      <c r="H112" s="28">
        <v>0</v>
      </c>
      <c r="I112" s="29"/>
      <c r="J112" s="26">
        <f t="shared" si="7"/>
        <v>571.6</v>
      </c>
    </row>
    <row r="113" spans="1:10" x14ac:dyDescent="0.2">
      <c r="A113" s="35">
        <f t="shared" si="6"/>
        <v>112</v>
      </c>
      <c r="B113" s="28" t="s">
        <v>128</v>
      </c>
      <c r="C113" s="45" t="s">
        <v>24</v>
      </c>
      <c r="D113" s="28">
        <v>0</v>
      </c>
      <c r="E113" s="28">
        <v>0</v>
      </c>
      <c r="F113" s="28">
        <v>0</v>
      </c>
      <c r="G113" s="28">
        <v>568.4</v>
      </c>
      <c r="H113" s="28">
        <v>0</v>
      </c>
      <c r="I113" s="29"/>
      <c r="J113" s="26">
        <f t="shared" si="7"/>
        <v>568.4</v>
      </c>
    </row>
    <row r="114" spans="1:10" x14ac:dyDescent="0.2">
      <c r="A114" s="36">
        <f t="shared" si="6"/>
        <v>113</v>
      </c>
      <c r="B114" s="28" t="s">
        <v>129</v>
      </c>
      <c r="C114" s="45" t="s">
        <v>41</v>
      </c>
      <c r="D114" s="28">
        <v>0</v>
      </c>
      <c r="E114" s="28">
        <v>0</v>
      </c>
      <c r="F114" s="28">
        <v>0</v>
      </c>
      <c r="G114" s="28">
        <v>560</v>
      </c>
      <c r="H114" s="28">
        <v>0</v>
      </c>
      <c r="I114" s="29"/>
      <c r="J114" s="26">
        <f t="shared" si="7"/>
        <v>560</v>
      </c>
    </row>
    <row r="115" spans="1:10" x14ac:dyDescent="0.2">
      <c r="A115" s="36">
        <f t="shared" si="6"/>
        <v>114</v>
      </c>
      <c r="B115" s="28" t="s">
        <v>132</v>
      </c>
      <c r="C115" s="45" t="s">
        <v>41</v>
      </c>
      <c r="D115" s="28">
        <v>0</v>
      </c>
      <c r="E115" s="28">
        <v>0</v>
      </c>
      <c r="F115" s="28">
        <v>0</v>
      </c>
      <c r="G115" s="28">
        <v>549.09999999999991</v>
      </c>
      <c r="H115" s="28">
        <v>0</v>
      </c>
      <c r="I115" s="29"/>
      <c r="J115" s="26">
        <f t="shared" si="7"/>
        <v>549.09999999999991</v>
      </c>
    </row>
    <row r="116" spans="1:10" x14ac:dyDescent="0.2">
      <c r="A116" s="35">
        <f t="shared" si="6"/>
        <v>115</v>
      </c>
      <c r="B116" s="28" t="s">
        <v>133</v>
      </c>
      <c r="C116" s="46" t="s">
        <v>79</v>
      </c>
      <c r="D116" s="28">
        <v>546.79999999999995</v>
      </c>
      <c r="E116" s="28">
        <v>0</v>
      </c>
      <c r="F116" s="28">
        <v>0</v>
      </c>
      <c r="G116" s="28">
        <v>0</v>
      </c>
      <c r="H116" s="28">
        <v>0</v>
      </c>
      <c r="I116" s="29"/>
      <c r="J116" s="26">
        <f t="shared" si="7"/>
        <v>546.79999999999995</v>
      </c>
    </row>
    <row r="117" spans="1:10" x14ac:dyDescent="0.2">
      <c r="A117" s="36">
        <f t="shared" si="6"/>
        <v>116</v>
      </c>
      <c r="B117" s="28" t="s">
        <v>134</v>
      </c>
      <c r="C117" s="46" t="s">
        <v>79</v>
      </c>
      <c r="D117" s="28">
        <v>0</v>
      </c>
      <c r="E117" s="28">
        <v>0</v>
      </c>
      <c r="F117" s="28">
        <v>0</v>
      </c>
      <c r="G117" s="28">
        <v>538.1</v>
      </c>
      <c r="H117" s="28">
        <v>0</v>
      </c>
      <c r="I117" s="29"/>
      <c r="J117" s="26">
        <f t="shared" si="7"/>
        <v>538.1</v>
      </c>
    </row>
    <row r="118" spans="1:10" x14ac:dyDescent="0.2">
      <c r="A118" s="36">
        <f t="shared" si="6"/>
        <v>117</v>
      </c>
      <c r="B118" s="28" t="s">
        <v>135</v>
      </c>
      <c r="C118" s="45" t="s">
        <v>27</v>
      </c>
      <c r="D118" s="28">
        <v>0</v>
      </c>
      <c r="E118" s="28">
        <v>0</v>
      </c>
      <c r="F118" s="28">
        <v>0</v>
      </c>
      <c r="G118" s="28">
        <v>536.9</v>
      </c>
      <c r="H118" s="28">
        <v>0</v>
      </c>
      <c r="I118" s="29"/>
      <c r="J118" s="26">
        <f t="shared" si="7"/>
        <v>536.9</v>
      </c>
    </row>
    <row r="119" spans="1:10" x14ac:dyDescent="0.2">
      <c r="A119" s="36">
        <f t="shared" si="6"/>
        <v>118</v>
      </c>
      <c r="B119" s="28" t="s">
        <v>136</v>
      </c>
      <c r="C119" s="45" t="s">
        <v>131</v>
      </c>
      <c r="D119" s="28">
        <v>0</v>
      </c>
      <c r="E119" s="28">
        <v>0</v>
      </c>
      <c r="F119" s="28">
        <v>0</v>
      </c>
      <c r="G119" s="28">
        <v>531</v>
      </c>
      <c r="H119" s="28">
        <v>0</v>
      </c>
      <c r="I119" s="29"/>
      <c r="J119" s="26">
        <f t="shared" si="7"/>
        <v>531</v>
      </c>
    </row>
    <row r="120" spans="1:10" x14ac:dyDescent="0.2">
      <c r="A120" s="35">
        <f t="shared" si="6"/>
        <v>119</v>
      </c>
      <c r="B120" s="28" t="s">
        <v>138</v>
      </c>
      <c r="C120" s="46" t="s">
        <v>79</v>
      </c>
      <c r="D120" s="28">
        <v>0</v>
      </c>
      <c r="E120" s="28">
        <v>0</v>
      </c>
      <c r="F120" s="28">
        <v>0</v>
      </c>
      <c r="G120" s="28">
        <v>522.4</v>
      </c>
      <c r="H120" s="28">
        <v>0</v>
      </c>
      <c r="I120" s="29"/>
      <c r="J120" s="26">
        <f t="shared" si="7"/>
        <v>522.4</v>
      </c>
    </row>
    <row r="121" spans="1:10" x14ac:dyDescent="0.2">
      <c r="A121" s="36">
        <f t="shared" si="6"/>
        <v>120</v>
      </c>
      <c r="B121" s="28" t="s">
        <v>139</v>
      </c>
      <c r="C121" s="46" t="s">
        <v>79</v>
      </c>
      <c r="D121" s="28">
        <v>0</v>
      </c>
      <c r="E121" s="28">
        <v>0</v>
      </c>
      <c r="F121" s="28">
        <v>0</v>
      </c>
      <c r="G121" s="28">
        <v>520</v>
      </c>
      <c r="H121" s="28">
        <v>0</v>
      </c>
      <c r="I121" s="29"/>
      <c r="J121" s="26">
        <f t="shared" si="7"/>
        <v>520</v>
      </c>
    </row>
    <row r="122" spans="1:10" x14ac:dyDescent="0.2">
      <c r="A122" s="36">
        <f t="shared" si="6"/>
        <v>121</v>
      </c>
      <c r="B122" s="28" t="s">
        <v>140</v>
      </c>
      <c r="C122" s="46" t="s">
        <v>79</v>
      </c>
      <c r="D122" s="28">
        <v>0</v>
      </c>
      <c r="E122" s="28">
        <v>0</v>
      </c>
      <c r="F122" s="28">
        <v>0</v>
      </c>
      <c r="G122" s="28">
        <v>515.4</v>
      </c>
      <c r="H122" s="28">
        <v>0</v>
      </c>
      <c r="I122" s="29"/>
      <c r="J122" s="26">
        <f t="shared" si="7"/>
        <v>515.4</v>
      </c>
    </row>
    <row r="123" spans="1:10" x14ac:dyDescent="0.2">
      <c r="A123" s="35">
        <f t="shared" si="6"/>
        <v>122</v>
      </c>
      <c r="B123" s="28" t="s">
        <v>141</v>
      </c>
      <c r="C123" s="45" t="s">
        <v>18</v>
      </c>
      <c r="D123" s="28">
        <v>0</v>
      </c>
      <c r="E123" s="28">
        <v>0</v>
      </c>
      <c r="F123" s="28">
        <v>0</v>
      </c>
      <c r="G123" s="28">
        <v>514.30000000000007</v>
      </c>
      <c r="H123" s="28">
        <v>0</v>
      </c>
      <c r="I123" s="29"/>
      <c r="J123" s="26">
        <f t="shared" si="7"/>
        <v>514.30000000000007</v>
      </c>
    </row>
    <row r="124" spans="1:10" x14ac:dyDescent="0.2">
      <c r="A124" s="36">
        <f t="shared" si="6"/>
        <v>123</v>
      </c>
      <c r="B124" s="28" t="s">
        <v>142</v>
      </c>
      <c r="C124" s="46" t="s">
        <v>79</v>
      </c>
      <c r="D124" s="28">
        <v>0</v>
      </c>
      <c r="E124" s="28">
        <v>0</v>
      </c>
      <c r="F124" s="28">
        <v>0</v>
      </c>
      <c r="G124" s="28">
        <v>488</v>
      </c>
      <c r="H124" s="28">
        <v>0</v>
      </c>
      <c r="I124" s="29"/>
      <c r="J124" s="26">
        <f t="shared" si="7"/>
        <v>488</v>
      </c>
    </row>
    <row r="125" spans="1:10" x14ac:dyDescent="0.2">
      <c r="A125" s="36">
        <f t="shared" si="6"/>
        <v>124</v>
      </c>
      <c r="B125" s="28" t="s">
        <v>144</v>
      </c>
      <c r="C125" s="45" t="s">
        <v>145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9"/>
      <c r="J125" s="26">
        <f t="shared" si="7"/>
        <v>0</v>
      </c>
    </row>
    <row r="126" spans="1:10" x14ac:dyDescent="0.2">
      <c r="A126" s="35">
        <f t="shared" si="6"/>
        <v>124</v>
      </c>
      <c r="B126" s="28" t="s">
        <v>147</v>
      </c>
      <c r="C126" s="46" t="s">
        <v>79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9"/>
      <c r="J126" s="26">
        <f t="shared" si="7"/>
        <v>0</v>
      </c>
    </row>
    <row r="127" spans="1:10" x14ac:dyDescent="0.2">
      <c r="A127" s="36">
        <f t="shared" si="6"/>
        <v>124</v>
      </c>
      <c r="B127" s="28" t="s">
        <v>146</v>
      </c>
      <c r="C127" s="45" t="s">
        <v>131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9"/>
      <c r="J127" s="26">
        <f t="shared" si="7"/>
        <v>0</v>
      </c>
    </row>
    <row r="128" spans="1:10" ht="13.8" thickBot="1" x14ac:dyDescent="0.25">
      <c r="A128" s="37">
        <f t="shared" si="6"/>
        <v>124</v>
      </c>
      <c r="B128" s="30" t="s">
        <v>148</v>
      </c>
      <c r="C128" s="47" t="s">
        <v>15</v>
      </c>
      <c r="D128" s="30">
        <v>0</v>
      </c>
      <c r="E128" s="30">
        <v>0</v>
      </c>
      <c r="F128" s="30">
        <v>0</v>
      </c>
      <c r="G128" s="30">
        <v>0</v>
      </c>
      <c r="H128" s="30">
        <v>0</v>
      </c>
      <c r="I128" s="31"/>
      <c r="J128" s="32">
        <f t="shared" si="7"/>
        <v>0</v>
      </c>
    </row>
  </sheetData>
  <autoFilter ref="A1:J128">
    <sortState ref="A2:J128">
      <sortCondition ref="A1:A128"/>
    </sortState>
  </autoFilter>
  <sortState ref="A2:J130">
    <sortCondition descending="1" ref="J2"/>
  </sortState>
  <phoneticPr fontId="4"/>
  <conditionalFormatting sqref="C1:C1048576">
    <cfRule type="cellIs" dxfId="79" priority="1" operator="equal">
      <formula>"大阪産業"</formula>
    </cfRule>
    <cfRule type="cellIs" dxfId="78" priority="2" operator="equal">
      <formula>"近畿"</formula>
    </cfRule>
    <cfRule type="cellIs" dxfId="77" priority="3" operator="equal">
      <formula>"京都産業"</formula>
    </cfRule>
    <cfRule type="cellIs" dxfId="76" priority="4" operator="equal">
      <formula>"甲南"</formula>
    </cfRule>
    <cfRule type="cellIs" dxfId="75" priority="5" operator="equal">
      <formula>"同志社"</formula>
    </cfRule>
    <cfRule type="cellIs" dxfId="74" priority="6" operator="equal">
      <formula>"立命館"</formula>
    </cfRule>
    <cfRule type="cellIs" dxfId="73" priority="7" operator="equal">
      <formula>"京都"</formula>
    </cfRule>
    <cfRule type="cellIs" dxfId="72" priority="8" operator="equal">
      <formula>"大阪"</formula>
    </cfRule>
    <cfRule type="cellIs" dxfId="71" priority="9" operator="equal">
      <formula>"関西学院"</formula>
    </cfRule>
    <cfRule type="cellIs" dxfId="70" priority="10" operator="equal">
      <formula>"関西"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pane ySplit="1" topLeftCell="A2" activePane="bottomLeft" state="frozen"/>
      <selection pane="bottomLeft"/>
    </sheetView>
  </sheetViews>
  <sheetFormatPr defaultRowHeight="13.2" x14ac:dyDescent="0.2"/>
  <cols>
    <col min="1" max="1" width="5.44140625" style="38" customWidth="1"/>
    <col min="2" max="2" width="14.33203125" style="27" customWidth="1"/>
    <col min="3" max="3" width="10.6640625" style="33" customWidth="1"/>
    <col min="4" max="8" width="8.88671875" style="27" customWidth="1"/>
    <col min="9" max="9" width="8.88671875" style="27"/>
    <col min="10" max="10" width="17.5546875" style="33" customWidth="1"/>
    <col min="11" max="16384" width="8.88671875" style="27"/>
  </cols>
  <sheetData>
    <row r="1" spans="1:10" s="23" customFormat="1" ht="13.8" thickBot="1" x14ac:dyDescent="0.25">
      <c r="A1" s="34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1" t="s">
        <v>8</v>
      </c>
      <c r="J1" s="22" t="s">
        <v>9</v>
      </c>
    </row>
    <row r="2" spans="1:10" ht="13.8" thickTop="1" x14ac:dyDescent="0.2">
      <c r="A2" s="35">
        <f t="shared" ref="A2:A33" si="0">RANK(J2,$J$2:$J$61,0)</f>
        <v>1</v>
      </c>
      <c r="B2" s="24" t="s">
        <v>149</v>
      </c>
      <c r="C2" s="44" t="s">
        <v>18</v>
      </c>
      <c r="D2" s="24">
        <v>407</v>
      </c>
      <c r="E2" s="24">
        <v>0</v>
      </c>
      <c r="F2" s="24">
        <v>411.5</v>
      </c>
      <c r="G2" s="24">
        <v>403.1</v>
      </c>
      <c r="H2" s="24">
        <v>412.09999999999997</v>
      </c>
      <c r="I2" s="39"/>
      <c r="J2" s="26">
        <f t="shared" ref="J2:J33" si="1">LARGE(D2:I2,1)+LARGE(D2:I2,2)</f>
        <v>823.59999999999991</v>
      </c>
    </row>
    <row r="3" spans="1:10" x14ac:dyDescent="0.2">
      <c r="A3" s="36">
        <f t="shared" si="0"/>
        <v>2</v>
      </c>
      <c r="B3" s="28" t="s">
        <v>150</v>
      </c>
      <c r="C3" s="45" t="s">
        <v>18</v>
      </c>
      <c r="D3" s="28">
        <v>416</v>
      </c>
      <c r="E3" s="28">
        <v>406.4</v>
      </c>
      <c r="F3" s="28">
        <v>404.2</v>
      </c>
      <c r="G3" s="28">
        <v>405.79999999999995</v>
      </c>
      <c r="H3" s="28">
        <v>407.1</v>
      </c>
      <c r="I3" s="29"/>
      <c r="J3" s="26">
        <f t="shared" si="1"/>
        <v>823.1</v>
      </c>
    </row>
    <row r="4" spans="1:10" x14ac:dyDescent="0.2">
      <c r="A4" s="36">
        <f t="shared" si="0"/>
        <v>3</v>
      </c>
      <c r="B4" s="28" t="s">
        <v>151</v>
      </c>
      <c r="C4" s="45" t="s">
        <v>15</v>
      </c>
      <c r="D4" s="28">
        <v>392.9</v>
      </c>
      <c r="E4" s="28">
        <v>408.6</v>
      </c>
      <c r="F4" s="28">
        <v>0</v>
      </c>
      <c r="G4" s="28">
        <v>395.90000000000003</v>
      </c>
      <c r="H4" s="28">
        <v>409.5</v>
      </c>
      <c r="I4" s="29"/>
      <c r="J4" s="26">
        <f t="shared" si="1"/>
        <v>818.1</v>
      </c>
    </row>
    <row r="5" spans="1:10" x14ac:dyDescent="0.2">
      <c r="A5" s="36">
        <f t="shared" si="0"/>
        <v>3</v>
      </c>
      <c r="B5" s="28" t="s">
        <v>152</v>
      </c>
      <c r="C5" s="44" t="s">
        <v>11</v>
      </c>
      <c r="D5" s="28">
        <v>406.8</v>
      </c>
      <c r="E5" s="28">
        <v>411.3</v>
      </c>
      <c r="F5" s="28">
        <v>405</v>
      </c>
      <c r="G5" s="28">
        <v>403.4</v>
      </c>
      <c r="H5" s="28">
        <v>406.4</v>
      </c>
      <c r="I5" s="29"/>
      <c r="J5" s="26">
        <f t="shared" si="1"/>
        <v>818.1</v>
      </c>
    </row>
    <row r="6" spans="1:10" x14ac:dyDescent="0.2">
      <c r="A6" s="36">
        <f t="shared" si="0"/>
        <v>5</v>
      </c>
      <c r="B6" s="28" t="s">
        <v>153</v>
      </c>
      <c r="C6" s="45" t="s">
        <v>11</v>
      </c>
      <c r="D6" s="28">
        <v>406.5</v>
      </c>
      <c r="E6" s="28">
        <v>410.5</v>
      </c>
      <c r="F6" s="28">
        <v>403.9</v>
      </c>
      <c r="G6" s="28">
        <v>401.40000000000003</v>
      </c>
      <c r="H6" s="28">
        <v>404.3</v>
      </c>
      <c r="I6" s="29"/>
      <c r="J6" s="26">
        <f t="shared" si="1"/>
        <v>817</v>
      </c>
    </row>
    <row r="7" spans="1:10" x14ac:dyDescent="0.2">
      <c r="A7" s="36">
        <f t="shared" si="0"/>
        <v>6</v>
      </c>
      <c r="B7" s="28" t="s">
        <v>154</v>
      </c>
      <c r="C7" s="45" t="s">
        <v>22</v>
      </c>
      <c r="D7" s="28">
        <v>400.1</v>
      </c>
      <c r="E7" s="28">
        <v>408.9</v>
      </c>
      <c r="F7" s="28">
        <v>0</v>
      </c>
      <c r="G7" s="28">
        <v>404.30000000000007</v>
      </c>
      <c r="H7" s="28">
        <v>407.6</v>
      </c>
      <c r="I7" s="29"/>
      <c r="J7" s="26">
        <f t="shared" si="1"/>
        <v>816.5</v>
      </c>
    </row>
    <row r="8" spans="1:10" x14ac:dyDescent="0.2">
      <c r="A8" s="36">
        <f t="shared" si="0"/>
        <v>7</v>
      </c>
      <c r="B8" s="28" t="s">
        <v>155</v>
      </c>
      <c r="C8" s="45" t="s">
        <v>18</v>
      </c>
      <c r="D8" s="28">
        <v>407.1</v>
      </c>
      <c r="E8" s="28">
        <v>401.8</v>
      </c>
      <c r="F8" s="28">
        <v>0</v>
      </c>
      <c r="G8" s="28">
        <v>408.20000000000005</v>
      </c>
      <c r="H8" s="28">
        <v>407.5</v>
      </c>
      <c r="I8" s="29"/>
      <c r="J8" s="26">
        <f t="shared" si="1"/>
        <v>815.7</v>
      </c>
    </row>
    <row r="9" spans="1:10" x14ac:dyDescent="0.2">
      <c r="A9" s="36">
        <f t="shared" si="0"/>
        <v>8</v>
      </c>
      <c r="B9" s="28" t="s">
        <v>156</v>
      </c>
      <c r="C9" s="45" t="s">
        <v>11</v>
      </c>
      <c r="D9" s="28">
        <v>403.5</v>
      </c>
      <c r="E9" s="28">
        <v>401.8</v>
      </c>
      <c r="F9" s="28">
        <v>0</v>
      </c>
      <c r="G9" s="28">
        <v>407.69999999999993</v>
      </c>
      <c r="H9" s="28">
        <v>408</v>
      </c>
      <c r="I9" s="29"/>
      <c r="J9" s="26">
        <f t="shared" si="1"/>
        <v>815.69999999999993</v>
      </c>
    </row>
    <row r="10" spans="1:10" x14ac:dyDescent="0.2">
      <c r="A10" s="36">
        <f t="shared" si="0"/>
        <v>9</v>
      </c>
      <c r="B10" s="28" t="s">
        <v>157</v>
      </c>
      <c r="C10" s="45" t="s">
        <v>41</v>
      </c>
      <c r="D10" s="28">
        <v>399.9</v>
      </c>
      <c r="E10" s="28">
        <v>408.4</v>
      </c>
      <c r="F10" s="28">
        <v>0</v>
      </c>
      <c r="G10" s="28">
        <v>406.6</v>
      </c>
      <c r="H10" s="28">
        <v>402.8</v>
      </c>
      <c r="I10" s="29"/>
      <c r="J10" s="26">
        <f t="shared" si="1"/>
        <v>815</v>
      </c>
    </row>
    <row r="11" spans="1:10" x14ac:dyDescent="0.2">
      <c r="A11" s="36">
        <f t="shared" si="0"/>
        <v>10</v>
      </c>
      <c r="B11" s="28" t="s">
        <v>158</v>
      </c>
      <c r="C11" s="45" t="s">
        <v>18</v>
      </c>
      <c r="D11" s="28">
        <v>405</v>
      </c>
      <c r="E11" s="28">
        <v>407.3</v>
      </c>
      <c r="F11" s="28">
        <v>406.6</v>
      </c>
      <c r="G11" s="28">
        <v>405.09999999999997</v>
      </c>
      <c r="H11" s="28">
        <v>403.6</v>
      </c>
      <c r="I11" s="29"/>
      <c r="J11" s="26">
        <f t="shared" si="1"/>
        <v>813.90000000000009</v>
      </c>
    </row>
    <row r="12" spans="1:10" x14ac:dyDescent="0.2">
      <c r="A12" s="36">
        <f t="shared" si="0"/>
        <v>11</v>
      </c>
      <c r="B12" s="28" t="s">
        <v>159</v>
      </c>
      <c r="C12" s="45" t="s">
        <v>27</v>
      </c>
      <c r="D12" s="28">
        <v>400.59999999999997</v>
      </c>
      <c r="E12" s="28">
        <v>404.1</v>
      </c>
      <c r="F12" s="28">
        <v>0</v>
      </c>
      <c r="G12" s="28">
        <v>399.1</v>
      </c>
      <c r="H12" s="28">
        <v>405</v>
      </c>
      <c r="I12" s="29"/>
      <c r="J12" s="26">
        <f t="shared" si="1"/>
        <v>809.1</v>
      </c>
    </row>
    <row r="13" spans="1:10" x14ac:dyDescent="0.2">
      <c r="A13" s="36">
        <f t="shared" si="0"/>
        <v>12</v>
      </c>
      <c r="B13" s="28" t="s">
        <v>160</v>
      </c>
      <c r="C13" s="45" t="s">
        <v>161</v>
      </c>
      <c r="D13" s="28">
        <v>407.7</v>
      </c>
      <c r="E13" s="28">
        <v>0</v>
      </c>
      <c r="F13" s="28">
        <v>401.2</v>
      </c>
      <c r="G13" s="28">
        <v>395.5</v>
      </c>
      <c r="H13" s="28">
        <v>400.5</v>
      </c>
      <c r="I13" s="29"/>
      <c r="J13" s="26">
        <f t="shared" si="1"/>
        <v>808.9</v>
      </c>
    </row>
    <row r="14" spans="1:10" x14ac:dyDescent="0.2">
      <c r="A14" s="36">
        <f t="shared" si="0"/>
        <v>13</v>
      </c>
      <c r="B14" s="28" t="s">
        <v>162</v>
      </c>
      <c r="C14" s="45" t="s">
        <v>27</v>
      </c>
      <c r="D14" s="28">
        <v>387.79999999999995</v>
      </c>
      <c r="E14" s="28">
        <v>400</v>
      </c>
      <c r="F14" s="28">
        <v>0</v>
      </c>
      <c r="G14" s="28">
        <v>399.7</v>
      </c>
      <c r="H14" s="28">
        <v>403.6</v>
      </c>
      <c r="I14" s="29"/>
      <c r="J14" s="26">
        <f t="shared" si="1"/>
        <v>803.6</v>
      </c>
    </row>
    <row r="15" spans="1:10" x14ac:dyDescent="0.2">
      <c r="A15" s="36">
        <f t="shared" si="0"/>
        <v>13</v>
      </c>
      <c r="B15" s="28" t="s">
        <v>200</v>
      </c>
      <c r="C15" s="45" t="s">
        <v>161</v>
      </c>
      <c r="D15" s="28">
        <v>0</v>
      </c>
      <c r="E15" s="28">
        <v>0</v>
      </c>
      <c r="F15" s="28">
        <v>0</v>
      </c>
      <c r="G15" s="28">
        <v>396.1</v>
      </c>
      <c r="H15" s="28">
        <v>407.5</v>
      </c>
      <c r="I15" s="29"/>
      <c r="J15" s="26">
        <f t="shared" si="1"/>
        <v>803.6</v>
      </c>
    </row>
    <row r="16" spans="1:10" x14ac:dyDescent="0.2">
      <c r="A16" s="36">
        <f t="shared" si="0"/>
        <v>15</v>
      </c>
      <c r="B16" s="28" t="s">
        <v>163</v>
      </c>
      <c r="C16" s="45" t="s">
        <v>27</v>
      </c>
      <c r="D16" s="28">
        <v>398.9</v>
      </c>
      <c r="E16" s="28">
        <v>401.5</v>
      </c>
      <c r="F16" s="28">
        <v>0</v>
      </c>
      <c r="G16" s="28">
        <v>393.5</v>
      </c>
      <c r="H16" s="28">
        <v>382.6</v>
      </c>
      <c r="I16" s="29"/>
      <c r="J16" s="26">
        <f t="shared" si="1"/>
        <v>800.4</v>
      </c>
    </row>
    <row r="17" spans="1:10" x14ac:dyDescent="0.2">
      <c r="A17" s="36">
        <f t="shared" si="0"/>
        <v>16</v>
      </c>
      <c r="B17" s="28" t="s">
        <v>164</v>
      </c>
      <c r="C17" s="45" t="s">
        <v>11</v>
      </c>
      <c r="D17" s="28">
        <v>386.3</v>
      </c>
      <c r="E17" s="28">
        <v>403.1</v>
      </c>
      <c r="F17" s="28">
        <v>0</v>
      </c>
      <c r="G17" s="28">
        <v>396.6</v>
      </c>
      <c r="H17" s="28">
        <v>395.3</v>
      </c>
      <c r="I17" s="29"/>
      <c r="J17" s="26">
        <f t="shared" si="1"/>
        <v>799.7</v>
      </c>
    </row>
    <row r="18" spans="1:10" x14ac:dyDescent="0.2">
      <c r="A18" s="36">
        <f t="shared" si="0"/>
        <v>17</v>
      </c>
      <c r="B18" s="28" t="s">
        <v>165</v>
      </c>
      <c r="C18" s="45" t="s">
        <v>11</v>
      </c>
      <c r="D18" s="28">
        <v>386.5</v>
      </c>
      <c r="E18" s="28">
        <v>387.9</v>
      </c>
      <c r="F18" s="28">
        <v>0</v>
      </c>
      <c r="G18" s="28">
        <v>397.7</v>
      </c>
      <c r="H18" s="28">
        <v>401.90000000000003</v>
      </c>
      <c r="I18" s="29"/>
      <c r="J18" s="26">
        <f t="shared" si="1"/>
        <v>799.6</v>
      </c>
    </row>
    <row r="19" spans="1:10" x14ac:dyDescent="0.2">
      <c r="A19" s="36">
        <f t="shared" si="0"/>
        <v>18</v>
      </c>
      <c r="B19" s="28" t="s">
        <v>166</v>
      </c>
      <c r="C19" s="45" t="s">
        <v>27</v>
      </c>
      <c r="D19" s="28">
        <v>0</v>
      </c>
      <c r="E19" s="28">
        <v>0</v>
      </c>
      <c r="F19" s="28">
        <v>0</v>
      </c>
      <c r="G19" s="28">
        <v>402.70000000000005</v>
      </c>
      <c r="H19" s="28">
        <v>393.40000000000003</v>
      </c>
      <c r="I19" s="29"/>
      <c r="J19" s="26">
        <f t="shared" si="1"/>
        <v>796.10000000000014</v>
      </c>
    </row>
    <row r="20" spans="1:10" x14ac:dyDescent="0.2">
      <c r="A20" s="36">
        <f t="shared" si="0"/>
        <v>19</v>
      </c>
      <c r="B20" s="28" t="s">
        <v>167</v>
      </c>
      <c r="C20" s="45" t="s">
        <v>15</v>
      </c>
      <c r="D20" s="28">
        <v>398.8</v>
      </c>
      <c r="E20" s="28">
        <v>396.3</v>
      </c>
      <c r="F20" s="28">
        <v>0</v>
      </c>
      <c r="G20" s="28">
        <v>393.2</v>
      </c>
      <c r="H20" s="28">
        <v>389.8</v>
      </c>
      <c r="I20" s="29"/>
      <c r="J20" s="26">
        <f t="shared" si="1"/>
        <v>795.1</v>
      </c>
    </row>
    <row r="21" spans="1:10" x14ac:dyDescent="0.2">
      <c r="A21" s="36">
        <f t="shared" si="0"/>
        <v>20</v>
      </c>
      <c r="B21" s="28" t="s">
        <v>168</v>
      </c>
      <c r="C21" s="45" t="s">
        <v>15</v>
      </c>
      <c r="D21" s="28">
        <v>390.7</v>
      </c>
      <c r="E21" s="28">
        <v>385.9</v>
      </c>
      <c r="F21" s="28">
        <v>0</v>
      </c>
      <c r="G21" s="28">
        <v>400.59999999999997</v>
      </c>
      <c r="H21" s="28">
        <v>394</v>
      </c>
      <c r="I21" s="29"/>
      <c r="J21" s="26">
        <f t="shared" si="1"/>
        <v>794.59999999999991</v>
      </c>
    </row>
    <row r="22" spans="1:10" x14ac:dyDescent="0.2">
      <c r="A22" s="36">
        <f t="shared" si="0"/>
        <v>21</v>
      </c>
      <c r="B22" s="28" t="s">
        <v>169</v>
      </c>
      <c r="C22" s="45" t="s">
        <v>27</v>
      </c>
      <c r="D22" s="28">
        <v>372.20000000000005</v>
      </c>
      <c r="E22" s="28">
        <v>396.6</v>
      </c>
      <c r="F22" s="28">
        <v>0</v>
      </c>
      <c r="G22" s="28">
        <v>397.7</v>
      </c>
      <c r="H22" s="28">
        <v>396.79999999999995</v>
      </c>
      <c r="I22" s="29"/>
      <c r="J22" s="26">
        <f t="shared" si="1"/>
        <v>794.5</v>
      </c>
    </row>
    <row r="23" spans="1:10" x14ac:dyDescent="0.2">
      <c r="A23" s="36">
        <f t="shared" si="0"/>
        <v>22</v>
      </c>
      <c r="B23" s="28" t="s">
        <v>170</v>
      </c>
      <c r="C23" s="45" t="s">
        <v>38</v>
      </c>
      <c r="D23" s="28">
        <v>391.5</v>
      </c>
      <c r="E23" s="28">
        <v>398</v>
      </c>
      <c r="F23" s="28">
        <v>0</v>
      </c>
      <c r="G23" s="28">
        <v>395.7</v>
      </c>
      <c r="H23" s="28">
        <v>391.2</v>
      </c>
      <c r="I23" s="29"/>
      <c r="J23" s="26">
        <f t="shared" si="1"/>
        <v>793.7</v>
      </c>
    </row>
    <row r="24" spans="1:10" x14ac:dyDescent="0.2">
      <c r="A24" s="36">
        <f t="shared" si="0"/>
        <v>23</v>
      </c>
      <c r="B24" s="28" t="s">
        <v>171</v>
      </c>
      <c r="C24" s="45" t="s">
        <v>13</v>
      </c>
      <c r="D24" s="28">
        <v>393.4</v>
      </c>
      <c r="E24" s="28">
        <v>375.9</v>
      </c>
      <c r="F24" s="28">
        <v>0</v>
      </c>
      <c r="G24" s="28">
        <v>399.09999999999997</v>
      </c>
      <c r="H24" s="28">
        <v>391.79999999999995</v>
      </c>
      <c r="I24" s="29"/>
      <c r="J24" s="26">
        <f t="shared" si="1"/>
        <v>792.5</v>
      </c>
    </row>
    <row r="25" spans="1:10" x14ac:dyDescent="0.2">
      <c r="A25" s="36">
        <f t="shared" si="0"/>
        <v>24</v>
      </c>
      <c r="B25" s="28" t="s">
        <v>172</v>
      </c>
      <c r="C25" s="45" t="s">
        <v>161</v>
      </c>
      <c r="D25" s="28">
        <v>391.29999999999995</v>
      </c>
      <c r="E25" s="28">
        <v>0</v>
      </c>
      <c r="F25" s="28">
        <v>0</v>
      </c>
      <c r="G25" s="28">
        <v>395.8</v>
      </c>
      <c r="H25" s="28">
        <v>394.79999999999995</v>
      </c>
      <c r="I25" s="29"/>
      <c r="J25" s="26">
        <f t="shared" si="1"/>
        <v>790.59999999999991</v>
      </c>
    </row>
    <row r="26" spans="1:10" x14ac:dyDescent="0.2">
      <c r="A26" s="36">
        <f t="shared" si="0"/>
        <v>25</v>
      </c>
      <c r="B26" s="28" t="s">
        <v>173</v>
      </c>
      <c r="C26" s="45" t="s">
        <v>15</v>
      </c>
      <c r="D26" s="28">
        <v>0</v>
      </c>
      <c r="E26" s="28">
        <v>0</v>
      </c>
      <c r="F26" s="28">
        <v>0</v>
      </c>
      <c r="G26" s="28">
        <v>393.7</v>
      </c>
      <c r="H26" s="28">
        <v>396.4</v>
      </c>
      <c r="I26" s="29"/>
      <c r="J26" s="26">
        <f t="shared" si="1"/>
        <v>790.09999999999991</v>
      </c>
    </row>
    <row r="27" spans="1:10" x14ac:dyDescent="0.2">
      <c r="A27" s="36">
        <f t="shared" si="0"/>
        <v>26</v>
      </c>
      <c r="B27" s="28" t="s">
        <v>174</v>
      </c>
      <c r="C27" s="45" t="s">
        <v>18</v>
      </c>
      <c r="D27" s="28">
        <v>393.5</v>
      </c>
      <c r="E27" s="28">
        <v>391.4</v>
      </c>
      <c r="F27" s="28">
        <v>0</v>
      </c>
      <c r="G27" s="28">
        <v>395.29999999999995</v>
      </c>
      <c r="H27" s="28">
        <v>394.70000000000005</v>
      </c>
      <c r="I27" s="29"/>
      <c r="J27" s="26">
        <f t="shared" si="1"/>
        <v>790</v>
      </c>
    </row>
    <row r="28" spans="1:10" x14ac:dyDescent="0.2">
      <c r="A28" s="36">
        <f t="shared" si="0"/>
        <v>27</v>
      </c>
      <c r="B28" s="28" t="s">
        <v>175</v>
      </c>
      <c r="C28" s="45" t="s">
        <v>27</v>
      </c>
      <c r="D28" s="28">
        <v>395.5</v>
      </c>
      <c r="E28" s="28">
        <v>391.2</v>
      </c>
      <c r="F28" s="28">
        <v>0</v>
      </c>
      <c r="G28" s="28">
        <v>390</v>
      </c>
      <c r="H28" s="28">
        <v>393.9</v>
      </c>
      <c r="I28" s="29"/>
      <c r="J28" s="26">
        <f t="shared" si="1"/>
        <v>789.4</v>
      </c>
    </row>
    <row r="29" spans="1:10" x14ac:dyDescent="0.2">
      <c r="A29" s="36">
        <f t="shared" si="0"/>
        <v>28</v>
      </c>
      <c r="B29" s="28" t="s">
        <v>176</v>
      </c>
      <c r="C29" s="45" t="s">
        <v>27</v>
      </c>
      <c r="D29" s="28">
        <v>395</v>
      </c>
      <c r="E29" s="28">
        <v>387.7</v>
      </c>
      <c r="F29" s="28">
        <v>0</v>
      </c>
      <c r="G29" s="28">
        <v>394.3</v>
      </c>
      <c r="H29" s="28">
        <v>393.2</v>
      </c>
      <c r="I29" s="29"/>
      <c r="J29" s="26">
        <f t="shared" si="1"/>
        <v>789.3</v>
      </c>
    </row>
    <row r="30" spans="1:10" x14ac:dyDescent="0.2">
      <c r="A30" s="36">
        <f t="shared" si="0"/>
        <v>29</v>
      </c>
      <c r="B30" s="28" t="s">
        <v>177</v>
      </c>
      <c r="C30" s="45" t="s">
        <v>11</v>
      </c>
      <c r="D30" s="28">
        <v>383.29999999999995</v>
      </c>
      <c r="E30" s="28">
        <v>392.1</v>
      </c>
      <c r="F30" s="28">
        <v>0</v>
      </c>
      <c r="G30" s="28">
        <v>389.1</v>
      </c>
      <c r="H30" s="28">
        <v>394.70000000000005</v>
      </c>
      <c r="I30" s="29"/>
      <c r="J30" s="26">
        <f t="shared" si="1"/>
        <v>786.80000000000007</v>
      </c>
    </row>
    <row r="31" spans="1:10" x14ac:dyDescent="0.2">
      <c r="A31" s="36">
        <f t="shared" si="0"/>
        <v>30</v>
      </c>
      <c r="B31" s="28" t="s">
        <v>286</v>
      </c>
      <c r="C31" s="45" t="s">
        <v>27</v>
      </c>
      <c r="D31" s="28">
        <v>389.40000000000003</v>
      </c>
      <c r="E31" s="28">
        <v>391.8</v>
      </c>
      <c r="F31" s="28">
        <v>0</v>
      </c>
      <c r="G31" s="28">
        <v>394.3</v>
      </c>
      <c r="H31" s="28">
        <v>383.20000000000005</v>
      </c>
      <c r="I31" s="29"/>
      <c r="J31" s="26">
        <f t="shared" si="1"/>
        <v>786.1</v>
      </c>
    </row>
    <row r="32" spans="1:10" x14ac:dyDescent="0.2">
      <c r="A32" s="36">
        <f t="shared" si="0"/>
        <v>31</v>
      </c>
      <c r="B32" s="28" t="s">
        <v>178</v>
      </c>
      <c r="C32" s="45" t="s">
        <v>11</v>
      </c>
      <c r="D32" s="28">
        <v>395.9</v>
      </c>
      <c r="E32" s="28">
        <v>389.4</v>
      </c>
      <c r="F32" s="28">
        <v>0</v>
      </c>
      <c r="G32" s="28">
        <v>0</v>
      </c>
      <c r="H32" s="28">
        <v>0</v>
      </c>
      <c r="I32" s="29"/>
      <c r="J32" s="26">
        <f t="shared" si="1"/>
        <v>785.3</v>
      </c>
    </row>
    <row r="33" spans="1:10" x14ac:dyDescent="0.2">
      <c r="A33" s="36">
        <f t="shared" si="0"/>
        <v>32</v>
      </c>
      <c r="B33" s="28" t="s">
        <v>179</v>
      </c>
      <c r="C33" s="45" t="s">
        <v>24</v>
      </c>
      <c r="D33" s="28">
        <v>392.1</v>
      </c>
      <c r="E33" s="28">
        <v>392.8</v>
      </c>
      <c r="F33" s="28">
        <v>0</v>
      </c>
      <c r="G33" s="28">
        <v>380.5</v>
      </c>
      <c r="H33" s="28">
        <v>0</v>
      </c>
      <c r="I33" s="29"/>
      <c r="J33" s="26">
        <f t="shared" si="1"/>
        <v>784.90000000000009</v>
      </c>
    </row>
    <row r="34" spans="1:10" x14ac:dyDescent="0.2">
      <c r="A34" s="36">
        <f t="shared" ref="A34:A61" si="2">RANK(J34,$J$2:$J$61,0)</f>
        <v>33</v>
      </c>
      <c r="B34" s="28" t="s">
        <v>180</v>
      </c>
      <c r="C34" s="45" t="s">
        <v>11</v>
      </c>
      <c r="D34" s="28">
        <v>391.1</v>
      </c>
      <c r="E34" s="28">
        <v>390.6</v>
      </c>
      <c r="F34" s="28">
        <v>0</v>
      </c>
      <c r="G34" s="28">
        <v>384.8</v>
      </c>
      <c r="H34" s="28">
        <v>393.4</v>
      </c>
      <c r="I34" s="29"/>
      <c r="J34" s="26">
        <f t="shared" ref="J34:J61" si="3">LARGE(D34:I34,1)+LARGE(D34:I34,2)</f>
        <v>784.5</v>
      </c>
    </row>
    <row r="35" spans="1:10" x14ac:dyDescent="0.2">
      <c r="A35" s="36">
        <f t="shared" si="2"/>
        <v>34</v>
      </c>
      <c r="B35" s="28" t="s">
        <v>181</v>
      </c>
      <c r="C35" s="45" t="s">
        <v>41</v>
      </c>
      <c r="D35" s="28">
        <v>380.09999999999997</v>
      </c>
      <c r="E35" s="28">
        <v>386</v>
      </c>
      <c r="F35" s="28">
        <v>0</v>
      </c>
      <c r="G35" s="28">
        <v>392.8</v>
      </c>
      <c r="H35" s="28">
        <v>388.1</v>
      </c>
      <c r="I35" s="29"/>
      <c r="J35" s="26">
        <f t="shared" si="3"/>
        <v>780.90000000000009</v>
      </c>
    </row>
    <row r="36" spans="1:10" x14ac:dyDescent="0.2">
      <c r="A36" s="36">
        <f t="shared" si="2"/>
        <v>35</v>
      </c>
      <c r="B36" s="28" t="s">
        <v>182</v>
      </c>
      <c r="C36" s="45" t="s">
        <v>38</v>
      </c>
      <c r="D36" s="28">
        <v>380.7</v>
      </c>
      <c r="E36" s="28">
        <v>389.8</v>
      </c>
      <c r="F36" s="28">
        <v>0</v>
      </c>
      <c r="G36" s="28">
        <v>389.1</v>
      </c>
      <c r="H36" s="28">
        <v>390.29999999999995</v>
      </c>
      <c r="I36" s="29"/>
      <c r="J36" s="26">
        <f t="shared" si="3"/>
        <v>780.09999999999991</v>
      </c>
    </row>
    <row r="37" spans="1:10" x14ac:dyDescent="0.2">
      <c r="A37" s="36">
        <f t="shared" si="2"/>
        <v>36</v>
      </c>
      <c r="B37" s="28" t="s">
        <v>183</v>
      </c>
      <c r="C37" s="45" t="s">
        <v>27</v>
      </c>
      <c r="D37" s="28">
        <v>370.40000000000003</v>
      </c>
      <c r="E37" s="28">
        <v>369.9</v>
      </c>
      <c r="F37" s="28">
        <v>0</v>
      </c>
      <c r="G37" s="28">
        <v>389.5</v>
      </c>
      <c r="H37" s="28">
        <v>389.20000000000005</v>
      </c>
      <c r="I37" s="29"/>
      <c r="J37" s="26">
        <f t="shared" si="3"/>
        <v>778.7</v>
      </c>
    </row>
    <row r="38" spans="1:10" x14ac:dyDescent="0.2">
      <c r="A38" s="36">
        <f t="shared" si="2"/>
        <v>37</v>
      </c>
      <c r="B38" s="28" t="s">
        <v>184</v>
      </c>
      <c r="C38" s="45" t="s">
        <v>41</v>
      </c>
      <c r="D38" s="28">
        <v>388.3</v>
      </c>
      <c r="E38" s="28">
        <v>384.7</v>
      </c>
      <c r="F38" s="28">
        <v>0</v>
      </c>
      <c r="G38" s="28">
        <v>388.8</v>
      </c>
      <c r="H38" s="28">
        <v>389.5</v>
      </c>
      <c r="I38" s="29"/>
      <c r="J38" s="26">
        <f t="shared" si="3"/>
        <v>778.3</v>
      </c>
    </row>
    <row r="39" spans="1:10" x14ac:dyDescent="0.2">
      <c r="A39" s="36">
        <f t="shared" si="2"/>
        <v>38</v>
      </c>
      <c r="B39" s="28" t="s">
        <v>280</v>
      </c>
      <c r="C39" s="45" t="s">
        <v>20</v>
      </c>
      <c r="D39" s="28">
        <v>383.70000000000005</v>
      </c>
      <c r="E39" s="28">
        <v>387.8</v>
      </c>
      <c r="F39" s="28">
        <v>0</v>
      </c>
      <c r="G39" s="28">
        <v>380.9</v>
      </c>
      <c r="H39" s="28">
        <v>0</v>
      </c>
      <c r="I39" s="29"/>
      <c r="J39" s="26">
        <f t="shared" si="3"/>
        <v>771.5</v>
      </c>
    </row>
    <row r="40" spans="1:10" x14ac:dyDescent="0.2">
      <c r="A40" s="36">
        <f t="shared" si="2"/>
        <v>39</v>
      </c>
      <c r="B40" s="28" t="s">
        <v>186</v>
      </c>
      <c r="C40" s="45" t="s">
        <v>38</v>
      </c>
      <c r="D40" s="28">
        <v>382.8</v>
      </c>
      <c r="E40" s="28">
        <v>380.1</v>
      </c>
      <c r="F40" s="28">
        <v>0</v>
      </c>
      <c r="G40" s="28">
        <v>375.79999999999995</v>
      </c>
      <c r="H40" s="28">
        <v>0</v>
      </c>
      <c r="I40" s="29"/>
      <c r="J40" s="26">
        <f t="shared" si="3"/>
        <v>762.90000000000009</v>
      </c>
    </row>
    <row r="41" spans="1:10" x14ac:dyDescent="0.2">
      <c r="A41" s="36">
        <f t="shared" si="2"/>
        <v>40</v>
      </c>
      <c r="B41" s="28" t="s">
        <v>187</v>
      </c>
      <c r="C41" s="45" t="s">
        <v>20</v>
      </c>
      <c r="D41" s="28">
        <v>362.4</v>
      </c>
      <c r="E41" s="28">
        <v>384.7</v>
      </c>
      <c r="F41" s="28">
        <v>0</v>
      </c>
      <c r="G41" s="28">
        <v>377.4</v>
      </c>
      <c r="H41" s="28">
        <v>0</v>
      </c>
      <c r="I41" s="29"/>
      <c r="J41" s="26">
        <f t="shared" si="3"/>
        <v>762.09999999999991</v>
      </c>
    </row>
    <row r="42" spans="1:10" x14ac:dyDescent="0.2">
      <c r="A42" s="36">
        <f t="shared" si="2"/>
        <v>41</v>
      </c>
      <c r="B42" s="28" t="s">
        <v>188</v>
      </c>
      <c r="C42" s="45" t="s">
        <v>38</v>
      </c>
      <c r="D42" s="28">
        <v>376.09999999999997</v>
      </c>
      <c r="E42" s="28">
        <v>382.2</v>
      </c>
      <c r="F42" s="28">
        <v>0</v>
      </c>
      <c r="G42" s="28">
        <v>378.2</v>
      </c>
      <c r="H42" s="28">
        <v>0</v>
      </c>
      <c r="I42" s="29"/>
      <c r="J42" s="26">
        <f t="shared" si="3"/>
        <v>760.4</v>
      </c>
    </row>
    <row r="43" spans="1:10" x14ac:dyDescent="0.2">
      <c r="A43" s="36">
        <f t="shared" si="2"/>
        <v>42</v>
      </c>
      <c r="B43" s="28" t="s">
        <v>189</v>
      </c>
      <c r="C43" s="45" t="s">
        <v>38</v>
      </c>
      <c r="D43" s="28">
        <v>384.00000000000006</v>
      </c>
      <c r="E43" s="28">
        <v>376.2</v>
      </c>
      <c r="F43" s="28">
        <v>0</v>
      </c>
      <c r="G43" s="28">
        <v>0</v>
      </c>
      <c r="H43" s="28">
        <v>0</v>
      </c>
      <c r="I43" s="29"/>
      <c r="J43" s="26">
        <f t="shared" si="3"/>
        <v>760.2</v>
      </c>
    </row>
    <row r="44" spans="1:10" x14ac:dyDescent="0.2">
      <c r="A44" s="36">
        <f t="shared" si="2"/>
        <v>43</v>
      </c>
      <c r="B44" s="28" t="s">
        <v>190</v>
      </c>
      <c r="C44" s="45" t="s">
        <v>27</v>
      </c>
      <c r="D44" s="28">
        <v>392.70000000000005</v>
      </c>
      <c r="E44" s="28">
        <v>365.1</v>
      </c>
      <c r="F44" s="28">
        <v>0</v>
      </c>
      <c r="G44" s="28">
        <v>0</v>
      </c>
      <c r="H44" s="28">
        <v>0</v>
      </c>
      <c r="I44" s="29"/>
      <c r="J44" s="26">
        <f t="shared" si="3"/>
        <v>757.80000000000007</v>
      </c>
    </row>
    <row r="45" spans="1:10" x14ac:dyDescent="0.2">
      <c r="A45" s="36">
        <f t="shared" si="2"/>
        <v>44</v>
      </c>
      <c r="B45" s="28" t="s">
        <v>191</v>
      </c>
      <c r="C45" s="45" t="s">
        <v>38</v>
      </c>
      <c r="D45" s="28">
        <v>356.5</v>
      </c>
      <c r="E45" s="28">
        <v>366.5</v>
      </c>
      <c r="F45" s="28">
        <v>0</v>
      </c>
      <c r="G45" s="28">
        <v>381</v>
      </c>
      <c r="H45" s="28">
        <v>376.4</v>
      </c>
      <c r="I45" s="29"/>
      <c r="J45" s="26">
        <f t="shared" si="3"/>
        <v>757.4</v>
      </c>
    </row>
    <row r="46" spans="1:10" x14ac:dyDescent="0.2">
      <c r="A46" s="36">
        <f t="shared" si="2"/>
        <v>45</v>
      </c>
      <c r="B46" s="28" t="s">
        <v>192</v>
      </c>
      <c r="C46" s="45" t="s">
        <v>27</v>
      </c>
      <c r="D46" s="28">
        <v>358.1</v>
      </c>
      <c r="E46" s="28">
        <v>379.6</v>
      </c>
      <c r="F46" s="28">
        <v>0</v>
      </c>
      <c r="G46" s="28">
        <v>377.6</v>
      </c>
      <c r="H46" s="28">
        <v>0</v>
      </c>
      <c r="I46" s="29"/>
      <c r="J46" s="26">
        <f t="shared" si="3"/>
        <v>757.2</v>
      </c>
    </row>
    <row r="47" spans="1:10" x14ac:dyDescent="0.2">
      <c r="A47" s="36">
        <f t="shared" si="2"/>
        <v>46</v>
      </c>
      <c r="B47" s="28" t="s">
        <v>194</v>
      </c>
      <c r="C47" s="46" t="s">
        <v>79</v>
      </c>
      <c r="D47" s="28">
        <v>378.3</v>
      </c>
      <c r="E47" s="28">
        <v>0</v>
      </c>
      <c r="F47" s="28">
        <v>0</v>
      </c>
      <c r="G47" s="28">
        <v>373.2</v>
      </c>
      <c r="H47" s="28">
        <v>0</v>
      </c>
      <c r="I47" s="29"/>
      <c r="J47" s="26">
        <f t="shared" si="3"/>
        <v>751.5</v>
      </c>
    </row>
    <row r="48" spans="1:10" x14ac:dyDescent="0.2">
      <c r="A48" s="36">
        <f t="shared" si="2"/>
        <v>46</v>
      </c>
      <c r="B48" s="28" t="s">
        <v>193</v>
      </c>
      <c r="C48" s="45" t="s">
        <v>24</v>
      </c>
      <c r="D48" s="28">
        <v>376.09999999999997</v>
      </c>
      <c r="E48" s="28">
        <v>0</v>
      </c>
      <c r="F48" s="28">
        <v>0</v>
      </c>
      <c r="G48" s="28">
        <v>375.4</v>
      </c>
      <c r="H48" s="28">
        <v>0</v>
      </c>
      <c r="I48" s="29"/>
      <c r="J48" s="26">
        <f t="shared" si="3"/>
        <v>751.5</v>
      </c>
    </row>
    <row r="49" spans="1:10" x14ac:dyDescent="0.2">
      <c r="A49" s="36">
        <f t="shared" si="2"/>
        <v>48</v>
      </c>
      <c r="B49" s="28" t="s">
        <v>195</v>
      </c>
      <c r="C49" s="45" t="s">
        <v>27</v>
      </c>
      <c r="D49" s="28">
        <v>375</v>
      </c>
      <c r="E49" s="28">
        <v>368.6</v>
      </c>
      <c r="F49" s="28">
        <v>0</v>
      </c>
      <c r="G49" s="28">
        <v>370.9</v>
      </c>
      <c r="H49" s="28">
        <v>0</v>
      </c>
      <c r="I49" s="29"/>
      <c r="J49" s="26">
        <f t="shared" si="3"/>
        <v>745.9</v>
      </c>
    </row>
    <row r="50" spans="1:10" x14ac:dyDescent="0.2">
      <c r="A50" s="36">
        <f t="shared" si="2"/>
        <v>49</v>
      </c>
      <c r="B50" s="28" t="s">
        <v>196</v>
      </c>
      <c r="C50" s="45" t="s">
        <v>27</v>
      </c>
      <c r="D50" s="28">
        <v>373.5</v>
      </c>
      <c r="E50" s="28">
        <v>369.8</v>
      </c>
      <c r="F50" s="28">
        <v>0</v>
      </c>
      <c r="G50" s="28">
        <v>352.1</v>
      </c>
      <c r="H50" s="28">
        <v>0</v>
      </c>
      <c r="I50" s="29"/>
      <c r="J50" s="26">
        <f t="shared" si="3"/>
        <v>743.3</v>
      </c>
    </row>
    <row r="51" spans="1:10" x14ac:dyDescent="0.2">
      <c r="A51" s="36">
        <f t="shared" si="2"/>
        <v>50</v>
      </c>
      <c r="B51" s="28" t="s">
        <v>197</v>
      </c>
      <c r="C51" s="45" t="s">
        <v>27</v>
      </c>
      <c r="D51" s="28">
        <v>361.5</v>
      </c>
      <c r="E51" s="28">
        <v>370.6</v>
      </c>
      <c r="F51" s="28">
        <v>0</v>
      </c>
      <c r="G51" s="28">
        <v>357.2</v>
      </c>
      <c r="H51" s="28">
        <v>0</v>
      </c>
      <c r="I51" s="29"/>
      <c r="J51" s="26">
        <f t="shared" si="3"/>
        <v>732.1</v>
      </c>
    </row>
    <row r="52" spans="1:10" x14ac:dyDescent="0.2">
      <c r="A52" s="36">
        <f t="shared" si="2"/>
        <v>51</v>
      </c>
      <c r="B52" s="28" t="s">
        <v>198</v>
      </c>
      <c r="C52" s="45" t="s">
        <v>15</v>
      </c>
      <c r="D52" s="28">
        <v>354.6</v>
      </c>
      <c r="E52" s="28">
        <v>360.1</v>
      </c>
      <c r="F52" s="28">
        <v>0</v>
      </c>
      <c r="G52" s="28">
        <v>0</v>
      </c>
      <c r="H52" s="28">
        <v>0</v>
      </c>
      <c r="I52" s="29"/>
      <c r="J52" s="26">
        <f t="shared" si="3"/>
        <v>714.7</v>
      </c>
    </row>
    <row r="53" spans="1:10" x14ac:dyDescent="0.2">
      <c r="A53" s="36">
        <f t="shared" si="2"/>
        <v>52</v>
      </c>
      <c r="B53" s="28" t="s">
        <v>199</v>
      </c>
      <c r="C53" s="45" t="s">
        <v>38</v>
      </c>
      <c r="D53" s="28">
        <v>362.6</v>
      </c>
      <c r="E53" s="28">
        <v>0</v>
      </c>
      <c r="F53" s="28">
        <v>0</v>
      </c>
      <c r="G53" s="28">
        <v>350.6</v>
      </c>
      <c r="H53" s="28">
        <v>0</v>
      </c>
      <c r="I53" s="29"/>
      <c r="J53" s="26">
        <f t="shared" si="3"/>
        <v>713.2</v>
      </c>
    </row>
    <row r="54" spans="1:10" x14ac:dyDescent="0.2">
      <c r="A54" s="36">
        <f t="shared" si="2"/>
        <v>53</v>
      </c>
      <c r="B54" s="28" t="s">
        <v>201</v>
      </c>
      <c r="C54" s="45" t="s">
        <v>202</v>
      </c>
      <c r="D54" s="28">
        <v>384.5</v>
      </c>
      <c r="E54" s="28">
        <v>0</v>
      </c>
      <c r="F54" s="28">
        <v>0</v>
      </c>
      <c r="G54" s="28">
        <v>0</v>
      </c>
      <c r="H54" s="28">
        <v>0</v>
      </c>
      <c r="I54" s="29"/>
      <c r="J54" s="26">
        <f t="shared" si="3"/>
        <v>384.5</v>
      </c>
    </row>
    <row r="55" spans="1:10" x14ac:dyDescent="0.2">
      <c r="A55" s="36">
        <f t="shared" si="2"/>
        <v>54</v>
      </c>
      <c r="B55" s="28" t="s">
        <v>203</v>
      </c>
      <c r="C55" s="45" t="s">
        <v>38</v>
      </c>
      <c r="D55" s="28">
        <v>0</v>
      </c>
      <c r="E55" s="28">
        <v>0</v>
      </c>
      <c r="F55" s="28">
        <v>0</v>
      </c>
      <c r="G55" s="28">
        <v>369.9</v>
      </c>
      <c r="H55" s="28">
        <v>0</v>
      </c>
      <c r="I55" s="29"/>
      <c r="J55" s="26">
        <f t="shared" si="3"/>
        <v>369.9</v>
      </c>
    </row>
    <row r="56" spans="1:10" x14ac:dyDescent="0.2">
      <c r="A56" s="36">
        <f t="shared" si="2"/>
        <v>55</v>
      </c>
      <c r="B56" s="28" t="s">
        <v>204</v>
      </c>
      <c r="C56" s="45" t="s">
        <v>38</v>
      </c>
      <c r="D56" s="28">
        <v>0</v>
      </c>
      <c r="E56" s="28">
        <v>0</v>
      </c>
      <c r="F56" s="28">
        <v>0</v>
      </c>
      <c r="G56" s="28">
        <v>368.9</v>
      </c>
      <c r="H56" s="28">
        <v>0</v>
      </c>
      <c r="I56" s="29"/>
      <c r="J56" s="26">
        <f t="shared" si="3"/>
        <v>368.9</v>
      </c>
    </row>
    <row r="57" spans="1:10" x14ac:dyDescent="0.2">
      <c r="A57" s="36">
        <f t="shared" si="2"/>
        <v>56</v>
      </c>
      <c r="B57" s="28" t="s">
        <v>205</v>
      </c>
      <c r="C57" s="45" t="s">
        <v>38</v>
      </c>
      <c r="D57" s="28">
        <v>0</v>
      </c>
      <c r="E57" s="28">
        <v>0</v>
      </c>
      <c r="F57" s="28">
        <v>0</v>
      </c>
      <c r="G57" s="28">
        <v>368.3</v>
      </c>
      <c r="H57" s="28">
        <v>0</v>
      </c>
      <c r="I57" s="29"/>
      <c r="J57" s="26">
        <f t="shared" si="3"/>
        <v>368.3</v>
      </c>
    </row>
    <row r="58" spans="1:10" x14ac:dyDescent="0.2">
      <c r="A58" s="36">
        <f t="shared" si="2"/>
        <v>57</v>
      </c>
      <c r="B58" s="28" t="s">
        <v>206</v>
      </c>
      <c r="C58" s="45" t="s">
        <v>282</v>
      </c>
      <c r="D58" s="28">
        <v>0</v>
      </c>
      <c r="E58" s="28">
        <v>0</v>
      </c>
      <c r="F58" s="28">
        <v>0</v>
      </c>
      <c r="G58" s="28">
        <v>352.1</v>
      </c>
      <c r="H58" s="28">
        <v>0</v>
      </c>
      <c r="I58" s="29"/>
      <c r="J58" s="26">
        <f t="shared" si="3"/>
        <v>352.1</v>
      </c>
    </row>
    <row r="59" spans="1:10" x14ac:dyDescent="0.2">
      <c r="A59" s="36">
        <f t="shared" si="2"/>
        <v>58</v>
      </c>
      <c r="B59" s="28" t="s">
        <v>207</v>
      </c>
      <c r="C59" s="46" t="s">
        <v>79</v>
      </c>
      <c r="D59" s="28">
        <v>0</v>
      </c>
      <c r="E59" s="28">
        <v>0</v>
      </c>
      <c r="F59" s="28">
        <v>0</v>
      </c>
      <c r="G59" s="28">
        <v>348.40000000000003</v>
      </c>
      <c r="H59" s="28">
        <v>0</v>
      </c>
      <c r="I59" s="29"/>
      <c r="J59" s="26">
        <f t="shared" si="3"/>
        <v>348.40000000000003</v>
      </c>
    </row>
    <row r="60" spans="1:10" x14ac:dyDescent="0.2">
      <c r="A60" s="36">
        <f t="shared" si="2"/>
        <v>59</v>
      </c>
      <c r="B60" s="28" t="s">
        <v>208</v>
      </c>
      <c r="C60" s="45" t="s">
        <v>27</v>
      </c>
      <c r="D60" s="28">
        <v>0</v>
      </c>
      <c r="E60" s="28">
        <v>0</v>
      </c>
      <c r="F60" s="28">
        <v>0</v>
      </c>
      <c r="G60" s="28">
        <v>337.7</v>
      </c>
      <c r="H60" s="28">
        <v>0</v>
      </c>
      <c r="I60" s="29"/>
      <c r="J60" s="26">
        <f t="shared" si="3"/>
        <v>337.7</v>
      </c>
    </row>
    <row r="61" spans="1:10" ht="13.8" thickBot="1" x14ac:dyDescent="0.25">
      <c r="A61" s="37">
        <f t="shared" si="2"/>
        <v>60</v>
      </c>
      <c r="B61" s="30" t="s">
        <v>209</v>
      </c>
      <c r="C61" s="47" t="s">
        <v>38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1"/>
      <c r="J61" s="32">
        <f t="shared" si="3"/>
        <v>0</v>
      </c>
    </row>
  </sheetData>
  <autoFilter ref="A1:J61">
    <sortState ref="A2:J61">
      <sortCondition ref="A1:A61"/>
    </sortState>
  </autoFilter>
  <phoneticPr fontId="4"/>
  <conditionalFormatting sqref="C1:C1048576">
    <cfRule type="cellIs" dxfId="69" priority="1" operator="equal">
      <formula>"大阪産業"</formula>
    </cfRule>
    <cfRule type="cellIs" dxfId="68" priority="2" operator="equal">
      <formula>"近畿"</formula>
    </cfRule>
    <cfRule type="cellIs" dxfId="67" priority="3" operator="equal">
      <formula>"京都産業"</formula>
    </cfRule>
    <cfRule type="cellIs" dxfId="66" priority="4" operator="equal">
      <formula>"甲南"</formula>
    </cfRule>
    <cfRule type="cellIs" dxfId="65" priority="5" operator="equal">
      <formula>"同志社"</formula>
    </cfRule>
    <cfRule type="cellIs" dxfId="64" priority="6" operator="equal">
      <formula>"立命館"</formula>
    </cfRule>
    <cfRule type="cellIs" dxfId="63" priority="7" operator="equal">
      <formula>"京都"</formula>
    </cfRule>
    <cfRule type="cellIs" dxfId="62" priority="8" operator="equal">
      <formula>"大阪"</formula>
    </cfRule>
    <cfRule type="cellIs" dxfId="61" priority="9" operator="equal">
      <formula>"関西学院"</formula>
    </cfRule>
    <cfRule type="cellIs" dxfId="60" priority="10" operator="equal">
      <formula>"関西"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pane ySplit="1" topLeftCell="A2" activePane="bottomLeft" state="frozen"/>
      <selection pane="bottomLeft"/>
    </sheetView>
  </sheetViews>
  <sheetFormatPr defaultRowHeight="13.2" x14ac:dyDescent="0.2"/>
  <cols>
    <col min="1" max="1" width="5.44140625" style="2" customWidth="1"/>
    <col min="2" max="2" width="14.33203125" customWidth="1"/>
    <col min="3" max="3" width="10.6640625" style="2" customWidth="1"/>
    <col min="4" max="5" width="8.88671875" customWidth="1"/>
    <col min="7" max="7" width="17.5546875" style="2" customWidth="1"/>
  </cols>
  <sheetData>
    <row r="1" spans="1:7" s="1" customFormat="1" ht="13.8" thickBot="1" x14ac:dyDescent="0.25">
      <c r="A1" s="11" t="s">
        <v>0</v>
      </c>
      <c r="B1" s="12" t="s">
        <v>1</v>
      </c>
      <c r="C1" s="12" t="s">
        <v>2</v>
      </c>
      <c r="D1" s="12" t="s">
        <v>3</v>
      </c>
      <c r="E1" s="12" t="s">
        <v>6</v>
      </c>
      <c r="F1" s="14" t="s">
        <v>8</v>
      </c>
      <c r="G1" s="13" t="s">
        <v>9</v>
      </c>
    </row>
    <row r="2" spans="1:7" ht="13.8" thickTop="1" x14ac:dyDescent="0.2">
      <c r="A2" s="8">
        <f t="shared" ref="A2:A33" si="0">RANK(G2,$G$2:$G$95,0)</f>
        <v>1</v>
      </c>
      <c r="B2" s="9" t="s">
        <v>210</v>
      </c>
      <c r="C2" s="48" t="s">
        <v>18</v>
      </c>
      <c r="D2" s="9">
        <v>364</v>
      </c>
      <c r="E2" s="9">
        <v>366</v>
      </c>
      <c r="F2" s="16"/>
      <c r="G2" s="15">
        <f t="shared" ref="G2:G33" si="1">LARGE(D2:F2,1)+LARGE(D2:F2,2)</f>
        <v>730</v>
      </c>
    </row>
    <row r="3" spans="1:7" x14ac:dyDescent="0.2">
      <c r="A3" s="4">
        <f t="shared" si="0"/>
        <v>2</v>
      </c>
      <c r="B3" s="3" t="s">
        <v>211</v>
      </c>
      <c r="C3" s="49" t="s">
        <v>18</v>
      </c>
      <c r="D3" s="3">
        <v>368</v>
      </c>
      <c r="E3" s="3">
        <v>360</v>
      </c>
      <c r="F3" s="17"/>
      <c r="G3" s="15">
        <f t="shared" si="1"/>
        <v>728</v>
      </c>
    </row>
    <row r="4" spans="1:7" x14ac:dyDescent="0.2">
      <c r="A4" s="4">
        <f t="shared" si="0"/>
        <v>3</v>
      </c>
      <c r="B4" s="3" t="s">
        <v>212</v>
      </c>
      <c r="C4" s="45" t="s">
        <v>18</v>
      </c>
      <c r="D4" s="3">
        <v>356</v>
      </c>
      <c r="E4" s="3">
        <v>356</v>
      </c>
      <c r="F4" s="17"/>
      <c r="G4" s="15">
        <f t="shared" si="1"/>
        <v>712</v>
      </c>
    </row>
    <row r="5" spans="1:7" x14ac:dyDescent="0.2">
      <c r="A5" s="4">
        <f t="shared" si="0"/>
        <v>4</v>
      </c>
      <c r="B5" s="3" t="s">
        <v>213</v>
      </c>
      <c r="C5" s="49" t="s">
        <v>13</v>
      </c>
      <c r="D5" s="3">
        <v>343</v>
      </c>
      <c r="E5" s="3">
        <v>349</v>
      </c>
      <c r="F5" s="17"/>
      <c r="G5" s="15">
        <f t="shared" si="1"/>
        <v>692</v>
      </c>
    </row>
    <row r="6" spans="1:7" x14ac:dyDescent="0.2">
      <c r="A6" s="4">
        <f t="shared" si="0"/>
        <v>5</v>
      </c>
      <c r="B6" s="3" t="s">
        <v>68</v>
      </c>
      <c r="C6" s="49" t="s">
        <v>24</v>
      </c>
      <c r="D6" s="3">
        <v>321</v>
      </c>
      <c r="E6" s="3">
        <v>351</v>
      </c>
      <c r="F6" s="17"/>
      <c r="G6" s="15">
        <f t="shared" si="1"/>
        <v>672</v>
      </c>
    </row>
    <row r="7" spans="1:7" x14ac:dyDescent="0.2">
      <c r="A7" s="4">
        <f t="shared" si="0"/>
        <v>6</v>
      </c>
      <c r="B7" s="3" t="s">
        <v>83</v>
      </c>
      <c r="C7" s="49" t="s">
        <v>38</v>
      </c>
      <c r="D7" s="3">
        <v>322</v>
      </c>
      <c r="E7" s="3">
        <v>335</v>
      </c>
      <c r="F7" s="17"/>
      <c r="G7" s="15">
        <f t="shared" si="1"/>
        <v>657</v>
      </c>
    </row>
    <row r="8" spans="1:7" x14ac:dyDescent="0.2">
      <c r="A8" s="4">
        <f t="shared" si="0"/>
        <v>7</v>
      </c>
      <c r="B8" s="3" t="s">
        <v>17</v>
      </c>
      <c r="C8" s="49" t="s">
        <v>18</v>
      </c>
      <c r="D8" s="3">
        <v>339</v>
      </c>
      <c r="E8" s="3">
        <v>314</v>
      </c>
      <c r="F8" s="17"/>
      <c r="G8" s="15">
        <f t="shared" si="1"/>
        <v>653</v>
      </c>
    </row>
    <row r="9" spans="1:7" x14ac:dyDescent="0.2">
      <c r="A9" s="4">
        <f t="shared" si="0"/>
        <v>8</v>
      </c>
      <c r="B9" s="3" t="s">
        <v>25</v>
      </c>
      <c r="C9" s="49" t="s">
        <v>18</v>
      </c>
      <c r="D9" s="3">
        <v>322</v>
      </c>
      <c r="E9" s="3">
        <v>330</v>
      </c>
      <c r="F9" s="17"/>
      <c r="G9" s="15">
        <f t="shared" si="1"/>
        <v>652</v>
      </c>
    </row>
    <row r="10" spans="1:7" x14ac:dyDescent="0.2">
      <c r="A10" s="4">
        <f t="shared" si="0"/>
        <v>9</v>
      </c>
      <c r="B10" s="3" t="s">
        <v>40</v>
      </c>
      <c r="C10" s="49" t="s">
        <v>41</v>
      </c>
      <c r="D10" s="3">
        <v>328</v>
      </c>
      <c r="E10" s="3">
        <v>321</v>
      </c>
      <c r="F10" s="17"/>
      <c r="G10" s="15">
        <f t="shared" si="1"/>
        <v>649</v>
      </c>
    </row>
    <row r="11" spans="1:7" x14ac:dyDescent="0.2">
      <c r="A11" s="4">
        <f t="shared" si="0"/>
        <v>10</v>
      </c>
      <c r="B11" s="3" t="s">
        <v>63</v>
      </c>
      <c r="C11" s="49" t="s">
        <v>27</v>
      </c>
      <c r="D11" s="3">
        <v>311</v>
      </c>
      <c r="E11" s="3">
        <v>332</v>
      </c>
      <c r="F11" s="17"/>
      <c r="G11" s="15">
        <f t="shared" si="1"/>
        <v>643</v>
      </c>
    </row>
    <row r="12" spans="1:7" x14ac:dyDescent="0.2">
      <c r="A12" s="4">
        <f t="shared" si="0"/>
        <v>11</v>
      </c>
      <c r="B12" s="3" t="s">
        <v>106</v>
      </c>
      <c r="C12" s="49" t="s">
        <v>41</v>
      </c>
      <c r="D12" s="3">
        <v>308</v>
      </c>
      <c r="E12" s="3">
        <v>334</v>
      </c>
      <c r="F12" s="17"/>
      <c r="G12" s="15">
        <f t="shared" si="1"/>
        <v>642</v>
      </c>
    </row>
    <row r="13" spans="1:7" x14ac:dyDescent="0.2">
      <c r="A13" s="4">
        <f t="shared" si="0"/>
        <v>12</v>
      </c>
      <c r="B13" s="3" t="s">
        <v>55</v>
      </c>
      <c r="C13" s="49" t="s">
        <v>41</v>
      </c>
      <c r="D13" s="3">
        <v>326</v>
      </c>
      <c r="E13" s="3">
        <v>312</v>
      </c>
      <c r="F13" s="17"/>
      <c r="G13" s="15">
        <f t="shared" si="1"/>
        <v>638</v>
      </c>
    </row>
    <row r="14" spans="1:7" x14ac:dyDescent="0.2">
      <c r="A14" s="4">
        <f t="shared" si="0"/>
        <v>13</v>
      </c>
      <c r="B14" s="3" t="s">
        <v>75</v>
      </c>
      <c r="C14" s="49" t="s">
        <v>20</v>
      </c>
      <c r="D14" s="3">
        <v>320</v>
      </c>
      <c r="E14" s="3">
        <v>315</v>
      </c>
      <c r="F14" s="17"/>
      <c r="G14" s="15">
        <f t="shared" si="1"/>
        <v>635</v>
      </c>
    </row>
    <row r="15" spans="1:7" x14ac:dyDescent="0.2">
      <c r="A15" s="4">
        <f t="shared" si="0"/>
        <v>14</v>
      </c>
      <c r="B15" s="3" t="s">
        <v>73</v>
      </c>
      <c r="C15" s="49" t="s">
        <v>27</v>
      </c>
      <c r="D15" s="3">
        <v>298</v>
      </c>
      <c r="E15" s="3">
        <v>333</v>
      </c>
      <c r="F15" s="17"/>
      <c r="G15" s="15">
        <f t="shared" si="1"/>
        <v>631</v>
      </c>
    </row>
    <row r="16" spans="1:7" x14ac:dyDescent="0.2">
      <c r="A16" s="4">
        <f t="shared" si="0"/>
        <v>15</v>
      </c>
      <c r="B16" s="3" t="s">
        <v>146</v>
      </c>
      <c r="C16" s="49" t="s">
        <v>131</v>
      </c>
      <c r="D16" s="3">
        <v>310</v>
      </c>
      <c r="E16" s="3">
        <v>315</v>
      </c>
      <c r="F16" s="17"/>
      <c r="G16" s="15">
        <f t="shared" si="1"/>
        <v>625</v>
      </c>
    </row>
    <row r="17" spans="1:7" x14ac:dyDescent="0.2">
      <c r="A17" s="4">
        <f t="shared" si="0"/>
        <v>16</v>
      </c>
      <c r="B17" s="3" t="s">
        <v>254</v>
      </c>
      <c r="C17" s="49" t="s">
        <v>131</v>
      </c>
      <c r="D17" s="3">
        <v>307</v>
      </c>
      <c r="E17" s="3">
        <v>316</v>
      </c>
      <c r="F17" s="17"/>
      <c r="G17" s="15">
        <f t="shared" si="1"/>
        <v>623</v>
      </c>
    </row>
    <row r="18" spans="1:7" x14ac:dyDescent="0.2">
      <c r="A18" s="4">
        <f t="shared" si="0"/>
        <v>17</v>
      </c>
      <c r="B18" s="3" t="s">
        <v>53</v>
      </c>
      <c r="C18" s="49" t="s">
        <v>24</v>
      </c>
      <c r="D18" s="3">
        <v>311</v>
      </c>
      <c r="E18" s="3">
        <v>308</v>
      </c>
      <c r="F18" s="17"/>
      <c r="G18" s="15">
        <f t="shared" si="1"/>
        <v>619</v>
      </c>
    </row>
    <row r="19" spans="1:7" x14ac:dyDescent="0.2">
      <c r="A19" s="4">
        <f t="shared" si="0"/>
        <v>18</v>
      </c>
      <c r="B19" s="3" t="s">
        <v>138</v>
      </c>
      <c r="C19" s="50" t="s">
        <v>79</v>
      </c>
      <c r="D19" s="3">
        <v>323</v>
      </c>
      <c r="E19" s="3">
        <v>295</v>
      </c>
      <c r="F19" s="17"/>
      <c r="G19" s="15">
        <f t="shared" si="1"/>
        <v>618</v>
      </c>
    </row>
    <row r="20" spans="1:7" x14ac:dyDescent="0.2">
      <c r="A20" s="4">
        <f t="shared" si="0"/>
        <v>19</v>
      </c>
      <c r="B20" s="3" t="s">
        <v>37</v>
      </c>
      <c r="C20" s="49" t="s">
        <v>38</v>
      </c>
      <c r="D20" s="3">
        <v>290</v>
      </c>
      <c r="E20" s="3">
        <v>299</v>
      </c>
      <c r="F20" s="17"/>
      <c r="G20" s="15">
        <f t="shared" si="1"/>
        <v>589</v>
      </c>
    </row>
    <row r="21" spans="1:7" x14ac:dyDescent="0.2">
      <c r="A21" s="4">
        <f t="shared" si="0"/>
        <v>20</v>
      </c>
      <c r="B21" s="3" t="s">
        <v>47</v>
      </c>
      <c r="C21" s="49" t="s">
        <v>18</v>
      </c>
      <c r="D21" s="3">
        <v>291</v>
      </c>
      <c r="E21" s="3">
        <v>297</v>
      </c>
      <c r="F21" s="17"/>
      <c r="G21" s="15">
        <f t="shared" si="1"/>
        <v>588</v>
      </c>
    </row>
    <row r="22" spans="1:7" x14ac:dyDescent="0.2">
      <c r="A22" s="4">
        <f t="shared" si="0"/>
        <v>20</v>
      </c>
      <c r="B22" s="3" t="s">
        <v>67</v>
      </c>
      <c r="C22" s="49" t="s">
        <v>20</v>
      </c>
      <c r="D22" s="3">
        <v>285</v>
      </c>
      <c r="E22" s="3">
        <v>303</v>
      </c>
      <c r="F22" s="17"/>
      <c r="G22" s="15">
        <f t="shared" si="1"/>
        <v>588</v>
      </c>
    </row>
    <row r="23" spans="1:7" x14ac:dyDescent="0.2">
      <c r="A23" s="4">
        <f t="shared" si="0"/>
        <v>22</v>
      </c>
      <c r="B23" s="3" t="s">
        <v>45</v>
      </c>
      <c r="C23" s="49" t="s">
        <v>24</v>
      </c>
      <c r="D23" s="3">
        <v>284</v>
      </c>
      <c r="E23" s="3">
        <v>302</v>
      </c>
      <c r="F23" s="17"/>
      <c r="G23" s="15">
        <f t="shared" si="1"/>
        <v>586</v>
      </c>
    </row>
    <row r="24" spans="1:7" x14ac:dyDescent="0.2">
      <c r="A24" s="4">
        <f t="shared" si="0"/>
        <v>23</v>
      </c>
      <c r="B24" s="3" t="s">
        <v>255</v>
      </c>
      <c r="C24" s="49" t="s">
        <v>38</v>
      </c>
      <c r="D24" s="3">
        <v>291</v>
      </c>
      <c r="E24" s="3">
        <v>291</v>
      </c>
      <c r="F24" s="17"/>
      <c r="G24" s="15">
        <f t="shared" si="1"/>
        <v>582</v>
      </c>
    </row>
    <row r="25" spans="1:7" x14ac:dyDescent="0.2">
      <c r="A25" s="4">
        <f t="shared" si="0"/>
        <v>24</v>
      </c>
      <c r="B25" s="3" t="s">
        <v>36</v>
      </c>
      <c r="C25" s="49" t="s">
        <v>24</v>
      </c>
      <c r="D25" s="3">
        <v>263</v>
      </c>
      <c r="E25" s="3">
        <v>312</v>
      </c>
      <c r="F25" s="17"/>
      <c r="G25" s="15">
        <f t="shared" si="1"/>
        <v>575</v>
      </c>
    </row>
    <row r="26" spans="1:7" x14ac:dyDescent="0.2">
      <c r="A26" s="4">
        <f t="shared" si="0"/>
        <v>25</v>
      </c>
      <c r="B26" s="3" t="s">
        <v>128</v>
      </c>
      <c r="C26" s="49" t="s">
        <v>24</v>
      </c>
      <c r="D26" s="3">
        <v>311</v>
      </c>
      <c r="E26" s="3">
        <v>262</v>
      </c>
      <c r="F26" s="17"/>
      <c r="G26" s="15">
        <f t="shared" si="1"/>
        <v>573</v>
      </c>
    </row>
    <row r="27" spans="1:7" x14ac:dyDescent="0.2">
      <c r="A27" s="4">
        <f t="shared" si="0"/>
        <v>26</v>
      </c>
      <c r="B27" s="3" t="s">
        <v>61</v>
      </c>
      <c r="C27" s="49" t="s">
        <v>20</v>
      </c>
      <c r="D27" s="3">
        <v>300</v>
      </c>
      <c r="E27" s="3">
        <v>270</v>
      </c>
      <c r="F27" s="17"/>
      <c r="G27" s="15">
        <f t="shared" si="1"/>
        <v>570</v>
      </c>
    </row>
    <row r="28" spans="1:7" x14ac:dyDescent="0.2">
      <c r="A28" s="4">
        <f t="shared" si="0"/>
        <v>27</v>
      </c>
      <c r="B28" s="3" t="s">
        <v>58</v>
      </c>
      <c r="C28" s="49" t="s">
        <v>20</v>
      </c>
      <c r="D28" s="3">
        <v>286</v>
      </c>
      <c r="E28" s="3">
        <v>275</v>
      </c>
      <c r="F28" s="17"/>
      <c r="G28" s="15">
        <f t="shared" si="1"/>
        <v>561</v>
      </c>
    </row>
    <row r="29" spans="1:7" x14ac:dyDescent="0.2">
      <c r="A29" s="4">
        <f t="shared" si="0"/>
        <v>28</v>
      </c>
      <c r="B29" s="3" t="s">
        <v>72</v>
      </c>
      <c r="C29" s="49" t="s">
        <v>24</v>
      </c>
      <c r="D29" s="3">
        <v>306</v>
      </c>
      <c r="E29" s="3">
        <v>254</v>
      </c>
      <c r="F29" s="17"/>
      <c r="G29" s="15">
        <f t="shared" si="1"/>
        <v>560</v>
      </c>
    </row>
    <row r="30" spans="1:7" x14ac:dyDescent="0.2">
      <c r="A30" s="4">
        <f t="shared" si="0"/>
        <v>29</v>
      </c>
      <c r="B30" s="3" t="s">
        <v>108</v>
      </c>
      <c r="C30" s="49" t="s">
        <v>24</v>
      </c>
      <c r="D30" s="3">
        <v>268</v>
      </c>
      <c r="E30" s="3">
        <v>265</v>
      </c>
      <c r="F30" s="17"/>
      <c r="G30" s="15">
        <f t="shared" si="1"/>
        <v>533</v>
      </c>
    </row>
    <row r="31" spans="1:7" x14ac:dyDescent="0.2">
      <c r="A31" s="4">
        <f t="shared" si="0"/>
        <v>30</v>
      </c>
      <c r="B31" s="3" t="s">
        <v>256</v>
      </c>
      <c r="C31" s="49" t="s">
        <v>131</v>
      </c>
      <c r="D31" s="3">
        <v>233</v>
      </c>
      <c r="E31" s="3">
        <v>268</v>
      </c>
      <c r="F31" s="17"/>
      <c r="G31" s="15">
        <f t="shared" si="1"/>
        <v>501</v>
      </c>
    </row>
    <row r="32" spans="1:7" x14ac:dyDescent="0.2">
      <c r="A32" s="4">
        <f t="shared" si="0"/>
        <v>31</v>
      </c>
      <c r="B32" s="3" t="s">
        <v>69</v>
      </c>
      <c r="C32" s="49" t="s">
        <v>20</v>
      </c>
      <c r="D32" s="3">
        <v>231</v>
      </c>
      <c r="E32" s="3">
        <v>249</v>
      </c>
      <c r="F32" s="17"/>
      <c r="G32" s="15">
        <f t="shared" si="1"/>
        <v>480</v>
      </c>
    </row>
    <row r="33" spans="1:7" x14ac:dyDescent="0.2">
      <c r="A33" s="4">
        <f t="shared" si="0"/>
        <v>32</v>
      </c>
      <c r="B33" s="3" t="s">
        <v>257</v>
      </c>
      <c r="C33" s="49" t="s">
        <v>131</v>
      </c>
      <c r="D33" s="3">
        <v>200</v>
      </c>
      <c r="E33" s="3">
        <v>268</v>
      </c>
      <c r="F33" s="17"/>
      <c r="G33" s="15">
        <f t="shared" si="1"/>
        <v>468</v>
      </c>
    </row>
    <row r="34" spans="1:7" x14ac:dyDescent="0.2">
      <c r="A34" s="4">
        <f t="shared" ref="A34:A65" si="2">RANK(G34,$G$2:$G$95,0)</f>
        <v>33</v>
      </c>
      <c r="B34" s="3" t="s">
        <v>19</v>
      </c>
      <c r="C34" s="49" t="s">
        <v>20</v>
      </c>
      <c r="D34" s="3">
        <v>269</v>
      </c>
      <c r="E34" s="3">
        <v>168</v>
      </c>
      <c r="F34" s="17"/>
      <c r="G34" s="15">
        <f t="shared" ref="G34:G65" si="3">LARGE(D34:F34,1)+LARGE(D34:F34,2)</f>
        <v>437</v>
      </c>
    </row>
    <row r="35" spans="1:7" x14ac:dyDescent="0.2">
      <c r="A35" s="4">
        <f t="shared" si="2"/>
        <v>34</v>
      </c>
      <c r="B35" s="3" t="s">
        <v>89</v>
      </c>
      <c r="C35" s="49" t="s">
        <v>20</v>
      </c>
      <c r="D35" s="3">
        <v>280</v>
      </c>
      <c r="E35" s="3">
        <v>134</v>
      </c>
      <c r="F35" s="17"/>
      <c r="G35" s="15">
        <f t="shared" si="3"/>
        <v>414</v>
      </c>
    </row>
    <row r="36" spans="1:7" x14ac:dyDescent="0.2">
      <c r="A36" s="4">
        <f t="shared" si="2"/>
        <v>35</v>
      </c>
      <c r="B36" s="3" t="s">
        <v>214</v>
      </c>
      <c r="C36" s="49" t="s">
        <v>18</v>
      </c>
      <c r="D36" s="3">
        <v>0</v>
      </c>
      <c r="E36" s="3">
        <v>374</v>
      </c>
      <c r="F36" s="17"/>
      <c r="G36" s="15">
        <f t="shared" si="3"/>
        <v>374</v>
      </c>
    </row>
    <row r="37" spans="1:7" x14ac:dyDescent="0.2">
      <c r="A37" s="4">
        <f t="shared" si="2"/>
        <v>36</v>
      </c>
      <c r="B37" s="3" t="s">
        <v>215</v>
      </c>
      <c r="C37" s="49" t="s">
        <v>13</v>
      </c>
      <c r="D37" s="3">
        <v>0</v>
      </c>
      <c r="E37" s="3">
        <v>365</v>
      </c>
      <c r="F37" s="17"/>
      <c r="G37" s="15">
        <f t="shared" si="3"/>
        <v>365</v>
      </c>
    </row>
    <row r="38" spans="1:7" x14ac:dyDescent="0.2">
      <c r="A38" s="4">
        <f t="shared" si="2"/>
        <v>37</v>
      </c>
      <c r="B38" s="3" t="s">
        <v>216</v>
      </c>
      <c r="C38" s="49" t="s">
        <v>258</v>
      </c>
      <c r="D38" s="3">
        <v>0</v>
      </c>
      <c r="E38" s="3">
        <v>343</v>
      </c>
      <c r="F38" s="17"/>
      <c r="G38" s="15">
        <f t="shared" si="3"/>
        <v>343</v>
      </c>
    </row>
    <row r="39" spans="1:7" x14ac:dyDescent="0.2">
      <c r="A39" s="4">
        <f t="shared" si="2"/>
        <v>38</v>
      </c>
      <c r="B39" s="3" t="s">
        <v>217</v>
      </c>
      <c r="C39" s="50" t="s">
        <v>79</v>
      </c>
      <c r="D39" s="3">
        <v>0</v>
      </c>
      <c r="E39" s="3">
        <v>333</v>
      </c>
      <c r="F39" s="17"/>
      <c r="G39" s="15">
        <f t="shared" si="3"/>
        <v>333</v>
      </c>
    </row>
    <row r="40" spans="1:7" x14ac:dyDescent="0.2">
      <c r="A40" s="4">
        <f t="shared" si="2"/>
        <v>38</v>
      </c>
      <c r="B40" s="3" t="s">
        <v>218</v>
      </c>
      <c r="C40" s="49" t="s">
        <v>24</v>
      </c>
      <c r="D40" s="3">
        <v>0</v>
      </c>
      <c r="E40" s="3">
        <v>333</v>
      </c>
      <c r="F40" s="17"/>
      <c r="G40" s="15">
        <f t="shared" si="3"/>
        <v>333</v>
      </c>
    </row>
    <row r="41" spans="1:7" x14ac:dyDescent="0.2">
      <c r="A41" s="4">
        <f t="shared" si="2"/>
        <v>40</v>
      </c>
      <c r="B41" s="3" t="s">
        <v>219</v>
      </c>
      <c r="C41" s="49" t="s">
        <v>131</v>
      </c>
      <c r="D41" s="3">
        <v>0</v>
      </c>
      <c r="E41" s="3">
        <v>330</v>
      </c>
      <c r="F41" s="17"/>
      <c r="G41" s="15">
        <f t="shared" si="3"/>
        <v>330</v>
      </c>
    </row>
    <row r="42" spans="1:7" x14ac:dyDescent="0.2">
      <c r="A42" s="4">
        <f t="shared" si="2"/>
        <v>40</v>
      </c>
      <c r="B42" s="3" t="s">
        <v>59</v>
      </c>
      <c r="C42" s="49" t="s">
        <v>38</v>
      </c>
      <c r="D42" s="3">
        <v>0</v>
      </c>
      <c r="E42" s="3">
        <v>330</v>
      </c>
      <c r="F42" s="17"/>
      <c r="G42" s="15">
        <f t="shared" si="3"/>
        <v>330</v>
      </c>
    </row>
    <row r="43" spans="1:7" x14ac:dyDescent="0.2">
      <c r="A43" s="4">
        <f t="shared" si="2"/>
        <v>42</v>
      </c>
      <c r="B43" s="3" t="s">
        <v>220</v>
      </c>
      <c r="C43" s="49" t="s">
        <v>20</v>
      </c>
      <c r="D43" s="3">
        <v>325</v>
      </c>
      <c r="E43" s="3">
        <v>0</v>
      </c>
      <c r="F43" s="17"/>
      <c r="G43" s="15">
        <f t="shared" si="3"/>
        <v>325</v>
      </c>
    </row>
    <row r="44" spans="1:7" x14ac:dyDescent="0.2">
      <c r="A44" s="4">
        <f t="shared" si="2"/>
        <v>43</v>
      </c>
      <c r="B44" s="3" t="s">
        <v>221</v>
      </c>
      <c r="C44" s="49" t="s">
        <v>27</v>
      </c>
      <c r="D44" s="3">
        <v>0</v>
      </c>
      <c r="E44" s="3">
        <v>314</v>
      </c>
      <c r="F44" s="17"/>
      <c r="G44" s="15">
        <f t="shared" si="3"/>
        <v>314</v>
      </c>
    </row>
    <row r="45" spans="1:7" x14ac:dyDescent="0.2">
      <c r="A45" s="4">
        <f t="shared" si="2"/>
        <v>44</v>
      </c>
      <c r="B45" s="3" t="s">
        <v>98</v>
      </c>
      <c r="C45" s="49" t="s">
        <v>20</v>
      </c>
      <c r="D45" s="3">
        <v>124</v>
      </c>
      <c r="E45" s="3">
        <v>189</v>
      </c>
      <c r="F45" s="17"/>
      <c r="G45" s="15">
        <f t="shared" si="3"/>
        <v>313</v>
      </c>
    </row>
    <row r="46" spans="1:7" x14ac:dyDescent="0.2">
      <c r="A46" s="4">
        <f t="shared" si="2"/>
        <v>45</v>
      </c>
      <c r="B46" s="3" t="s">
        <v>110</v>
      </c>
      <c r="C46" s="49" t="s">
        <v>24</v>
      </c>
      <c r="D46" s="3">
        <v>309</v>
      </c>
      <c r="E46" s="3">
        <v>0</v>
      </c>
      <c r="F46" s="17"/>
      <c r="G46" s="15">
        <f t="shared" si="3"/>
        <v>309</v>
      </c>
    </row>
    <row r="47" spans="1:7" x14ac:dyDescent="0.2">
      <c r="A47" s="4">
        <f t="shared" si="2"/>
        <v>46</v>
      </c>
      <c r="B47" s="3" t="s">
        <v>74</v>
      </c>
      <c r="C47" s="49" t="s">
        <v>24</v>
      </c>
      <c r="D47" s="3">
        <v>308</v>
      </c>
      <c r="E47" s="3">
        <v>0</v>
      </c>
      <c r="F47" s="17"/>
      <c r="G47" s="15">
        <f t="shared" si="3"/>
        <v>308</v>
      </c>
    </row>
    <row r="48" spans="1:7" x14ac:dyDescent="0.2">
      <c r="A48" s="4">
        <f t="shared" si="2"/>
        <v>47</v>
      </c>
      <c r="B48" s="3" t="s">
        <v>130</v>
      </c>
      <c r="C48" s="49" t="s">
        <v>131</v>
      </c>
      <c r="D48" s="3">
        <v>307</v>
      </c>
      <c r="E48" s="3">
        <v>0</v>
      </c>
      <c r="F48" s="17"/>
      <c r="G48" s="15">
        <f t="shared" si="3"/>
        <v>307</v>
      </c>
    </row>
    <row r="49" spans="1:7" x14ac:dyDescent="0.2">
      <c r="A49" s="4">
        <f t="shared" si="2"/>
        <v>47</v>
      </c>
      <c r="B49" s="3" t="s">
        <v>140</v>
      </c>
      <c r="C49" s="50" t="s">
        <v>79</v>
      </c>
      <c r="D49" s="3">
        <v>307</v>
      </c>
      <c r="E49" s="3">
        <v>0</v>
      </c>
      <c r="F49" s="17"/>
      <c r="G49" s="15">
        <f t="shared" si="3"/>
        <v>307</v>
      </c>
    </row>
    <row r="50" spans="1:7" x14ac:dyDescent="0.2">
      <c r="A50" s="4">
        <f t="shared" si="2"/>
        <v>49</v>
      </c>
      <c r="B50" s="3" t="s">
        <v>222</v>
      </c>
      <c r="C50" s="49" t="s">
        <v>24</v>
      </c>
      <c r="D50" s="3">
        <v>0</v>
      </c>
      <c r="E50" s="3">
        <v>305</v>
      </c>
      <c r="F50" s="17"/>
      <c r="G50" s="15">
        <f t="shared" si="3"/>
        <v>305</v>
      </c>
    </row>
    <row r="51" spans="1:7" x14ac:dyDescent="0.2">
      <c r="A51" s="4">
        <f t="shared" si="2"/>
        <v>49</v>
      </c>
      <c r="B51" s="3" t="s">
        <v>223</v>
      </c>
      <c r="C51" s="49" t="s">
        <v>24</v>
      </c>
      <c r="D51" s="3">
        <v>0</v>
      </c>
      <c r="E51" s="3">
        <v>305</v>
      </c>
      <c r="F51" s="17"/>
      <c r="G51" s="15">
        <f t="shared" si="3"/>
        <v>305</v>
      </c>
    </row>
    <row r="52" spans="1:7" x14ac:dyDescent="0.2">
      <c r="A52" s="4">
        <f t="shared" si="2"/>
        <v>49</v>
      </c>
      <c r="B52" s="3" t="s">
        <v>224</v>
      </c>
      <c r="C52" s="49" t="s">
        <v>41</v>
      </c>
      <c r="D52" s="3">
        <v>0</v>
      </c>
      <c r="E52" s="3">
        <v>305</v>
      </c>
      <c r="F52" s="17"/>
      <c r="G52" s="15">
        <f t="shared" si="3"/>
        <v>305</v>
      </c>
    </row>
    <row r="53" spans="1:7" x14ac:dyDescent="0.2">
      <c r="A53" s="4">
        <f t="shared" si="2"/>
        <v>52</v>
      </c>
      <c r="B53" s="3" t="s">
        <v>225</v>
      </c>
      <c r="C53" s="49" t="s">
        <v>131</v>
      </c>
      <c r="D53" s="3">
        <v>0</v>
      </c>
      <c r="E53" s="3">
        <v>304</v>
      </c>
      <c r="F53" s="17"/>
      <c r="G53" s="15">
        <f t="shared" si="3"/>
        <v>304</v>
      </c>
    </row>
    <row r="54" spans="1:7" x14ac:dyDescent="0.2">
      <c r="A54" s="4">
        <f t="shared" si="2"/>
        <v>53</v>
      </c>
      <c r="B54" s="3" t="s">
        <v>103</v>
      </c>
      <c r="C54" s="49" t="s">
        <v>18</v>
      </c>
      <c r="D54" s="3">
        <v>0</v>
      </c>
      <c r="E54" s="3">
        <v>302</v>
      </c>
      <c r="F54" s="17"/>
      <c r="G54" s="15">
        <f t="shared" si="3"/>
        <v>302</v>
      </c>
    </row>
    <row r="55" spans="1:7" x14ac:dyDescent="0.2">
      <c r="A55" s="4">
        <f t="shared" si="2"/>
        <v>54</v>
      </c>
      <c r="B55" s="3" t="s">
        <v>226</v>
      </c>
      <c r="C55" s="50" t="s">
        <v>79</v>
      </c>
      <c r="D55" s="3">
        <v>0</v>
      </c>
      <c r="E55" s="3">
        <v>300</v>
      </c>
      <c r="F55" s="17"/>
      <c r="G55" s="15">
        <f t="shared" si="3"/>
        <v>300</v>
      </c>
    </row>
    <row r="56" spans="1:7" x14ac:dyDescent="0.2">
      <c r="A56" s="4">
        <f t="shared" si="2"/>
        <v>55</v>
      </c>
      <c r="B56" s="3" t="s">
        <v>227</v>
      </c>
      <c r="C56" s="49" t="s">
        <v>131</v>
      </c>
      <c r="D56" s="3">
        <v>0</v>
      </c>
      <c r="E56" s="3">
        <v>296</v>
      </c>
      <c r="F56" s="17"/>
      <c r="G56" s="15">
        <f t="shared" si="3"/>
        <v>296</v>
      </c>
    </row>
    <row r="57" spans="1:7" x14ac:dyDescent="0.2">
      <c r="A57" s="4">
        <f t="shared" si="2"/>
        <v>56</v>
      </c>
      <c r="B57" s="3" t="s">
        <v>42</v>
      </c>
      <c r="C57" s="49" t="s">
        <v>41</v>
      </c>
      <c r="D57" s="3">
        <v>0</v>
      </c>
      <c r="E57" s="3">
        <v>294</v>
      </c>
      <c r="F57" s="17"/>
      <c r="G57" s="15">
        <f t="shared" si="3"/>
        <v>294</v>
      </c>
    </row>
    <row r="58" spans="1:7" x14ac:dyDescent="0.2">
      <c r="A58" s="4">
        <f t="shared" si="2"/>
        <v>57</v>
      </c>
      <c r="B58" s="3" t="s">
        <v>228</v>
      </c>
      <c r="C58" s="49" t="s">
        <v>41</v>
      </c>
      <c r="D58" s="3">
        <v>0</v>
      </c>
      <c r="E58" s="3">
        <v>290</v>
      </c>
      <c r="F58" s="17"/>
      <c r="G58" s="15">
        <f t="shared" si="3"/>
        <v>290</v>
      </c>
    </row>
    <row r="59" spans="1:7" x14ac:dyDescent="0.2">
      <c r="A59" s="4">
        <f t="shared" si="2"/>
        <v>58</v>
      </c>
      <c r="B59" s="3" t="s">
        <v>229</v>
      </c>
      <c r="C59" s="49" t="s">
        <v>131</v>
      </c>
      <c r="D59" s="3">
        <v>0</v>
      </c>
      <c r="E59" s="3">
        <v>286</v>
      </c>
      <c r="F59" s="17"/>
      <c r="G59" s="15">
        <f t="shared" si="3"/>
        <v>286</v>
      </c>
    </row>
    <row r="60" spans="1:7" x14ac:dyDescent="0.2">
      <c r="A60" s="4">
        <f t="shared" si="2"/>
        <v>59</v>
      </c>
      <c r="B60" s="3" t="s">
        <v>92</v>
      </c>
      <c r="C60" s="50" t="s">
        <v>79</v>
      </c>
      <c r="D60" s="3">
        <v>284</v>
      </c>
      <c r="E60" s="3">
        <v>0</v>
      </c>
      <c r="F60" s="17"/>
      <c r="G60" s="15">
        <f t="shared" si="3"/>
        <v>284</v>
      </c>
    </row>
    <row r="61" spans="1:7" x14ac:dyDescent="0.2">
      <c r="A61" s="4">
        <f t="shared" si="2"/>
        <v>59</v>
      </c>
      <c r="B61" s="3" t="s">
        <v>230</v>
      </c>
      <c r="C61" s="49" t="s">
        <v>27</v>
      </c>
      <c r="D61" s="3">
        <v>0</v>
      </c>
      <c r="E61" s="3">
        <v>284</v>
      </c>
      <c r="F61" s="17"/>
      <c r="G61" s="15">
        <f t="shared" si="3"/>
        <v>284</v>
      </c>
    </row>
    <row r="62" spans="1:7" x14ac:dyDescent="0.2">
      <c r="A62" s="4">
        <f t="shared" si="2"/>
        <v>61</v>
      </c>
      <c r="B62" s="3" t="s">
        <v>147</v>
      </c>
      <c r="C62" s="50" t="s">
        <v>79</v>
      </c>
      <c r="D62" s="3">
        <v>282</v>
      </c>
      <c r="E62" s="3">
        <v>0</v>
      </c>
      <c r="F62" s="17"/>
      <c r="G62" s="15">
        <f t="shared" si="3"/>
        <v>282</v>
      </c>
    </row>
    <row r="63" spans="1:7" x14ac:dyDescent="0.2">
      <c r="A63" s="4">
        <f t="shared" si="2"/>
        <v>62</v>
      </c>
      <c r="B63" s="3" t="s">
        <v>96</v>
      </c>
      <c r="C63" s="49" t="s">
        <v>41</v>
      </c>
      <c r="D63" s="3">
        <v>281</v>
      </c>
      <c r="E63" s="3">
        <v>0</v>
      </c>
      <c r="F63" s="17"/>
      <c r="G63" s="15">
        <f t="shared" si="3"/>
        <v>281</v>
      </c>
    </row>
    <row r="64" spans="1:7" x14ac:dyDescent="0.2">
      <c r="A64" s="4">
        <f t="shared" si="2"/>
        <v>62</v>
      </c>
      <c r="B64" s="3" t="s">
        <v>85</v>
      </c>
      <c r="C64" s="49" t="s">
        <v>41</v>
      </c>
      <c r="D64" s="3">
        <v>0</v>
      </c>
      <c r="E64" s="3">
        <v>281</v>
      </c>
      <c r="F64" s="17"/>
      <c r="G64" s="15">
        <f t="shared" si="3"/>
        <v>281</v>
      </c>
    </row>
    <row r="65" spans="1:7" x14ac:dyDescent="0.2">
      <c r="A65" s="4">
        <f t="shared" si="2"/>
        <v>64</v>
      </c>
      <c r="B65" s="3" t="s">
        <v>139</v>
      </c>
      <c r="C65" s="50" t="s">
        <v>79</v>
      </c>
      <c r="D65" s="3">
        <v>277</v>
      </c>
      <c r="E65" s="3">
        <v>0</v>
      </c>
      <c r="F65" s="17"/>
      <c r="G65" s="15">
        <f t="shared" si="3"/>
        <v>277</v>
      </c>
    </row>
    <row r="66" spans="1:7" x14ac:dyDescent="0.2">
      <c r="A66" s="4">
        <f t="shared" ref="A66:A95" si="4">RANK(G66,$G$2:$G$95,0)</f>
        <v>65</v>
      </c>
      <c r="B66" s="3" t="s">
        <v>231</v>
      </c>
      <c r="C66" s="49" t="s">
        <v>41</v>
      </c>
      <c r="D66" s="3">
        <v>0</v>
      </c>
      <c r="E66" s="3">
        <v>275</v>
      </c>
      <c r="F66" s="17"/>
      <c r="G66" s="15">
        <f t="shared" ref="G66:G95" si="5">LARGE(D66:F66,1)+LARGE(D66:F66,2)</f>
        <v>275</v>
      </c>
    </row>
    <row r="67" spans="1:7" x14ac:dyDescent="0.2">
      <c r="A67" s="4">
        <f t="shared" si="4"/>
        <v>66</v>
      </c>
      <c r="B67" s="3" t="s">
        <v>129</v>
      </c>
      <c r="C67" s="49" t="s">
        <v>41</v>
      </c>
      <c r="D67" s="3">
        <v>0</v>
      </c>
      <c r="E67" s="3">
        <v>267</v>
      </c>
      <c r="F67" s="17"/>
      <c r="G67" s="15">
        <f t="shared" si="5"/>
        <v>267</v>
      </c>
    </row>
    <row r="68" spans="1:7" x14ac:dyDescent="0.2">
      <c r="A68" s="4">
        <f t="shared" si="4"/>
        <v>67</v>
      </c>
      <c r="B68" s="3" t="s">
        <v>232</v>
      </c>
      <c r="C68" s="49" t="s">
        <v>38</v>
      </c>
      <c r="D68" s="3">
        <v>0</v>
      </c>
      <c r="E68" s="3">
        <v>265</v>
      </c>
      <c r="F68" s="17"/>
      <c r="G68" s="15">
        <f t="shared" si="5"/>
        <v>265</v>
      </c>
    </row>
    <row r="69" spans="1:7" x14ac:dyDescent="0.2">
      <c r="A69" s="4">
        <f t="shared" si="4"/>
        <v>68</v>
      </c>
      <c r="B69" s="3" t="s">
        <v>233</v>
      </c>
      <c r="C69" s="49" t="s">
        <v>27</v>
      </c>
      <c r="D69" s="3">
        <v>0</v>
      </c>
      <c r="E69" s="3">
        <v>263</v>
      </c>
      <c r="F69" s="17"/>
      <c r="G69" s="15">
        <f t="shared" si="5"/>
        <v>263</v>
      </c>
    </row>
    <row r="70" spans="1:7" x14ac:dyDescent="0.2">
      <c r="A70" s="4">
        <f t="shared" si="4"/>
        <v>69</v>
      </c>
      <c r="B70" s="3" t="s">
        <v>234</v>
      </c>
      <c r="C70" s="49" t="s">
        <v>41</v>
      </c>
      <c r="D70" s="3">
        <v>0</v>
      </c>
      <c r="E70" s="3">
        <v>261</v>
      </c>
      <c r="F70" s="17"/>
      <c r="G70" s="15">
        <f t="shared" si="5"/>
        <v>261</v>
      </c>
    </row>
    <row r="71" spans="1:7" x14ac:dyDescent="0.2">
      <c r="A71" s="4">
        <f t="shared" si="4"/>
        <v>70</v>
      </c>
      <c r="B71" s="3" t="s">
        <v>70</v>
      </c>
      <c r="C71" s="49" t="s">
        <v>27</v>
      </c>
      <c r="D71" s="3">
        <v>0</v>
      </c>
      <c r="E71" s="3">
        <v>259</v>
      </c>
      <c r="F71" s="17"/>
      <c r="G71" s="15">
        <f t="shared" si="5"/>
        <v>259</v>
      </c>
    </row>
    <row r="72" spans="1:7" x14ac:dyDescent="0.2">
      <c r="A72" s="4">
        <f t="shared" si="4"/>
        <v>71</v>
      </c>
      <c r="B72" s="3" t="s">
        <v>235</v>
      </c>
      <c r="C72" s="49" t="s">
        <v>131</v>
      </c>
      <c r="D72" s="3">
        <v>0</v>
      </c>
      <c r="E72" s="3">
        <v>256</v>
      </c>
      <c r="F72" s="17"/>
      <c r="G72" s="15">
        <f t="shared" si="5"/>
        <v>256</v>
      </c>
    </row>
    <row r="73" spans="1:7" x14ac:dyDescent="0.2">
      <c r="A73" s="4">
        <f t="shared" si="4"/>
        <v>72</v>
      </c>
      <c r="B73" s="3" t="s">
        <v>236</v>
      </c>
      <c r="C73" s="49" t="s">
        <v>131</v>
      </c>
      <c r="D73" s="3">
        <v>0</v>
      </c>
      <c r="E73" s="3">
        <v>254</v>
      </c>
      <c r="F73" s="17"/>
      <c r="G73" s="15">
        <f t="shared" si="5"/>
        <v>254</v>
      </c>
    </row>
    <row r="74" spans="1:7" x14ac:dyDescent="0.2">
      <c r="A74" s="4">
        <f t="shared" si="4"/>
        <v>72</v>
      </c>
      <c r="B74" s="3" t="s">
        <v>81</v>
      </c>
      <c r="C74" s="49" t="s">
        <v>27</v>
      </c>
      <c r="D74" s="3">
        <v>0</v>
      </c>
      <c r="E74" s="3">
        <v>254</v>
      </c>
      <c r="F74" s="17"/>
      <c r="G74" s="15">
        <f t="shared" si="5"/>
        <v>254</v>
      </c>
    </row>
    <row r="75" spans="1:7" x14ac:dyDescent="0.2">
      <c r="A75" s="4">
        <f t="shared" si="4"/>
        <v>74</v>
      </c>
      <c r="B75" s="3" t="s">
        <v>237</v>
      </c>
      <c r="C75" s="49" t="s">
        <v>20</v>
      </c>
      <c r="D75" s="3">
        <v>252</v>
      </c>
      <c r="E75" s="3">
        <v>0</v>
      </c>
      <c r="F75" s="17"/>
      <c r="G75" s="15">
        <f t="shared" si="5"/>
        <v>252</v>
      </c>
    </row>
    <row r="76" spans="1:7" x14ac:dyDescent="0.2">
      <c r="A76" s="4">
        <f t="shared" si="4"/>
        <v>75</v>
      </c>
      <c r="B76" s="3" t="s">
        <v>238</v>
      </c>
      <c r="C76" s="49" t="s">
        <v>131</v>
      </c>
      <c r="D76" s="3">
        <v>0</v>
      </c>
      <c r="E76" s="3">
        <v>247</v>
      </c>
      <c r="F76" s="17"/>
      <c r="G76" s="15">
        <f t="shared" si="5"/>
        <v>247</v>
      </c>
    </row>
    <row r="77" spans="1:7" x14ac:dyDescent="0.2">
      <c r="A77" s="4">
        <f t="shared" si="4"/>
        <v>76</v>
      </c>
      <c r="B77" s="3" t="s">
        <v>239</v>
      </c>
      <c r="C77" s="50" t="s">
        <v>79</v>
      </c>
      <c r="D77" s="3">
        <v>0</v>
      </c>
      <c r="E77" s="3">
        <v>244</v>
      </c>
      <c r="F77" s="17"/>
      <c r="G77" s="15">
        <f t="shared" si="5"/>
        <v>244</v>
      </c>
    </row>
    <row r="78" spans="1:7" x14ac:dyDescent="0.2">
      <c r="A78" s="4">
        <f t="shared" si="4"/>
        <v>77</v>
      </c>
      <c r="B78" s="3" t="s">
        <v>240</v>
      </c>
      <c r="C78" s="49" t="s">
        <v>131</v>
      </c>
      <c r="D78" s="3">
        <v>0</v>
      </c>
      <c r="E78" s="3">
        <v>240</v>
      </c>
      <c r="F78" s="17"/>
      <c r="G78" s="15">
        <f t="shared" si="5"/>
        <v>240</v>
      </c>
    </row>
    <row r="79" spans="1:7" x14ac:dyDescent="0.2">
      <c r="A79" s="4">
        <f t="shared" si="4"/>
        <v>78</v>
      </c>
      <c r="B79" s="3" t="s">
        <v>241</v>
      </c>
      <c r="C79" s="49" t="s">
        <v>41</v>
      </c>
      <c r="D79" s="3">
        <v>0</v>
      </c>
      <c r="E79" s="3">
        <v>239</v>
      </c>
      <c r="F79" s="17"/>
      <c r="G79" s="15">
        <f t="shared" si="5"/>
        <v>239</v>
      </c>
    </row>
    <row r="80" spans="1:7" x14ac:dyDescent="0.2">
      <c r="A80" s="4">
        <f t="shared" si="4"/>
        <v>78</v>
      </c>
      <c r="B80" s="3" t="s">
        <v>56</v>
      </c>
      <c r="C80" s="49" t="s">
        <v>20</v>
      </c>
      <c r="D80" s="3">
        <v>0</v>
      </c>
      <c r="E80" s="3">
        <v>239</v>
      </c>
      <c r="F80" s="17"/>
      <c r="G80" s="15">
        <f t="shared" si="5"/>
        <v>239</v>
      </c>
    </row>
    <row r="81" spans="1:7" x14ac:dyDescent="0.2">
      <c r="A81" s="4">
        <f t="shared" si="4"/>
        <v>80</v>
      </c>
      <c r="B81" s="3" t="s">
        <v>242</v>
      </c>
      <c r="C81" s="49" t="s">
        <v>131</v>
      </c>
      <c r="D81" s="3">
        <v>0</v>
      </c>
      <c r="E81" s="3">
        <v>237</v>
      </c>
      <c r="F81" s="17"/>
      <c r="G81" s="15">
        <f t="shared" si="5"/>
        <v>237</v>
      </c>
    </row>
    <row r="82" spans="1:7" x14ac:dyDescent="0.2">
      <c r="A82" s="4">
        <f t="shared" si="4"/>
        <v>81</v>
      </c>
      <c r="B82" s="3" t="s">
        <v>243</v>
      </c>
      <c r="C82" s="50" t="s">
        <v>79</v>
      </c>
      <c r="D82" s="3">
        <v>0</v>
      </c>
      <c r="E82" s="3">
        <v>236</v>
      </c>
      <c r="F82" s="17"/>
      <c r="G82" s="15">
        <f t="shared" si="5"/>
        <v>236</v>
      </c>
    </row>
    <row r="83" spans="1:7" x14ac:dyDescent="0.2">
      <c r="A83" s="4">
        <f t="shared" si="4"/>
        <v>82</v>
      </c>
      <c r="B83" s="3" t="s">
        <v>244</v>
      </c>
      <c r="C83" s="49" t="s">
        <v>38</v>
      </c>
      <c r="D83" s="3">
        <v>0</v>
      </c>
      <c r="E83" s="3">
        <v>234</v>
      </c>
      <c r="F83" s="17"/>
      <c r="G83" s="15">
        <f t="shared" si="5"/>
        <v>234</v>
      </c>
    </row>
    <row r="84" spans="1:7" x14ac:dyDescent="0.2">
      <c r="A84" s="4">
        <f t="shared" si="4"/>
        <v>83</v>
      </c>
      <c r="B84" s="3" t="s">
        <v>141</v>
      </c>
      <c r="C84" s="49" t="s">
        <v>18</v>
      </c>
      <c r="D84" s="3">
        <v>0</v>
      </c>
      <c r="E84" s="3">
        <v>228</v>
      </c>
      <c r="F84" s="17"/>
      <c r="G84" s="15">
        <f t="shared" si="5"/>
        <v>228</v>
      </c>
    </row>
    <row r="85" spans="1:7" x14ac:dyDescent="0.2">
      <c r="A85" s="4">
        <f t="shared" si="4"/>
        <v>83</v>
      </c>
      <c r="B85" s="3" t="s">
        <v>245</v>
      </c>
      <c r="C85" s="49" t="s">
        <v>24</v>
      </c>
      <c r="D85" s="3">
        <v>0</v>
      </c>
      <c r="E85" s="3">
        <v>228</v>
      </c>
      <c r="F85" s="17"/>
      <c r="G85" s="15">
        <f t="shared" si="5"/>
        <v>228</v>
      </c>
    </row>
    <row r="86" spans="1:7" x14ac:dyDescent="0.2">
      <c r="A86" s="4">
        <f t="shared" si="4"/>
        <v>85</v>
      </c>
      <c r="B86" s="3" t="s">
        <v>134</v>
      </c>
      <c r="C86" s="50" t="s">
        <v>79</v>
      </c>
      <c r="D86" s="3">
        <v>222</v>
      </c>
      <c r="E86" s="3">
        <v>0</v>
      </c>
      <c r="F86" s="17"/>
      <c r="G86" s="15">
        <f t="shared" si="5"/>
        <v>222</v>
      </c>
    </row>
    <row r="87" spans="1:7" x14ac:dyDescent="0.2">
      <c r="A87" s="4">
        <f t="shared" si="4"/>
        <v>86</v>
      </c>
      <c r="B87" s="3" t="s">
        <v>246</v>
      </c>
      <c r="C87" s="50" t="s">
        <v>79</v>
      </c>
      <c r="D87" s="3">
        <v>212</v>
      </c>
      <c r="E87" s="3">
        <v>0</v>
      </c>
      <c r="F87" s="17"/>
      <c r="G87" s="15">
        <f t="shared" si="5"/>
        <v>212</v>
      </c>
    </row>
    <row r="88" spans="1:7" x14ac:dyDescent="0.2">
      <c r="A88" s="4">
        <f t="shared" si="4"/>
        <v>87</v>
      </c>
      <c r="B88" s="3" t="s">
        <v>247</v>
      </c>
      <c r="C88" s="49" t="s">
        <v>41</v>
      </c>
      <c r="D88" s="3">
        <v>0</v>
      </c>
      <c r="E88" s="3">
        <v>197</v>
      </c>
      <c r="F88" s="17"/>
      <c r="G88" s="15">
        <f t="shared" si="5"/>
        <v>197</v>
      </c>
    </row>
    <row r="89" spans="1:7" x14ac:dyDescent="0.2">
      <c r="A89" s="4">
        <f t="shared" si="4"/>
        <v>88</v>
      </c>
      <c r="B89" s="3" t="s">
        <v>248</v>
      </c>
      <c r="C89" s="49" t="s">
        <v>131</v>
      </c>
      <c r="D89" s="3">
        <v>0</v>
      </c>
      <c r="E89" s="3">
        <v>139</v>
      </c>
      <c r="F89" s="17"/>
      <c r="G89" s="15">
        <f t="shared" si="5"/>
        <v>139</v>
      </c>
    </row>
    <row r="90" spans="1:7" x14ac:dyDescent="0.2">
      <c r="A90" s="4">
        <f t="shared" si="4"/>
        <v>89</v>
      </c>
      <c r="B90" s="3" t="s">
        <v>249</v>
      </c>
      <c r="C90" s="49" t="s">
        <v>41</v>
      </c>
      <c r="D90" s="3">
        <v>0</v>
      </c>
      <c r="E90" s="3">
        <v>120</v>
      </c>
      <c r="F90" s="17"/>
      <c r="G90" s="15">
        <f t="shared" si="5"/>
        <v>120</v>
      </c>
    </row>
    <row r="91" spans="1:7" x14ac:dyDescent="0.2">
      <c r="A91" s="4">
        <f t="shared" si="4"/>
        <v>90</v>
      </c>
      <c r="B91" s="3" t="s">
        <v>250</v>
      </c>
      <c r="C91" s="49" t="s">
        <v>131</v>
      </c>
      <c r="D91" s="3">
        <v>0</v>
      </c>
      <c r="E91" s="3">
        <v>117</v>
      </c>
      <c r="F91" s="17"/>
      <c r="G91" s="15">
        <f t="shared" si="5"/>
        <v>117</v>
      </c>
    </row>
    <row r="92" spans="1:7" x14ac:dyDescent="0.2">
      <c r="A92" s="4">
        <f t="shared" si="4"/>
        <v>91</v>
      </c>
      <c r="B92" s="3" t="s">
        <v>252</v>
      </c>
      <c r="C92" s="49" t="s">
        <v>131</v>
      </c>
      <c r="D92" s="3">
        <v>0</v>
      </c>
      <c r="E92" s="3">
        <v>0</v>
      </c>
      <c r="F92" s="17"/>
      <c r="G92" s="15">
        <f t="shared" si="5"/>
        <v>0</v>
      </c>
    </row>
    <row r="93" spans="1:7" x14ac:dyDescent="0.2">
      <c r="A93" s="4">
        <f t="shared" si="4"/>
        <v>91</v>
      </c>
      <c r="B93" s="3" t="s">
        <v>251</v>
      </c>
      <c r="C93" s="50" t="s">
        <v>79</v>
      </c>
      <c r="D93" s="3">
        <v>0</v>
      </c>
      <c r="E93" s="3">
        <v>0</v>
      </c>
      <c r="F93" s="17"/>
      <c r="G93" s="15">
        <f t="shared" si="5"/>
        <v>0</v>
      </c>
    </row>
    <row r="94" spans="1:7" x14ac:dyDescent="0.2">
      <c r="A94" s="4">
        <f t="shared" si="4"/>
        <v>91</v>
      </c>
      <c r="B94" s="3" t="s">
        <v>253</v>
      </c>
      <c r="C94" s="49" t="s">
        <v>41</v>
      </c>
      <c r="D94" s="3">
        <v>0</v>
      </c>
      <c r="E94" s="3">
        <v>0</v>
      </c>
      <c r="F94" s="17"/>
      <c r="G94" s="15">
        <f t="shared" si="5"/>
        <v>0</v>
      </c>
    </row>
    <row r="95" spans="1:7" ht="13.8" thickBot="1" x14ac:dyDescent="0.25">
      <c r="A95" s="5">
        <f t="shared" si="4"/>
        <v>91</v>
      </c>
      <c r="B95" s="6" t="s">
        <v>107</v>
      </c>
      <c r="C95" s="51" t="s">
        <v>20</v>
      </c>
      <c r="D95" s="6">
        <v>0</v>
      </c>
      <c r="E95" s="6">
        <v>0</v>
      </c>
      <c r="F95" s="18"/>
      <c r="G95" s="19">
        <f t="shared" si="5"/>
        <v>0</v>
      </c>
    </row>
  </sheetData>
  <autoFilter ref="A1:G95">
    <sortState ref="A2:G95">
      <sortCondition ref="A1:A95"/>
    </sortState>
  </autoFilter>
  <phoneticPr fontId="4"/>
  <conditionalFormatting sqref="C1:C1048576">
    <cfRule type="cellIs" dxfId="59" priority="1" operator="equal">
      <formula>"大阪産業"</formula>
    </cfRule>
    <cfRule type="cellIs" dxfId="58" priority="2" operator="equal">
      <formula>"近畿"</formula>
    </cfRule>
    <cfRule type="cellIs" dxfId="57" priority="3" operator="equal">
      <formula>"京都産業"</formula>
    </cfRule>
    <cfRule type="cellIs" dxfId="56" priority="4" operator="equal">
      <formula>"甲南"</formula>
    </cfRule>
    <cfRule type="cellIs" dxfId="55" priority="5" operator="equal">
      <formula>"同志社"</formula>
    </cfRule>
    <cfRule type="cellIs" dxfId="54" priority="6" operator="equal">
      <formula>"立命館"</formula>
    </cfRule>
    <cfRule type="cellIs" dxfId="53" priority="7" operator="equal">
      <formula>"京都"</formula>
    </cfRule>
    <cfRule type="cellIs" dxfId="52" priority="8" operator="equal">
      <formula>"大阪"</formula>
    </cfRule>
    <cfRule type="cellIs" dxfId="51" priority="9" operator="equal">
      <formula>"関西学院"</formula>
    </cfRule>
    <cfRule type="cellIs" dxfId="50" priority="10" operator="equal">
      <formula>"関西"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pane ySplit="1" topLeftCell="A2" activePane="bottomLeft" state="frozen"/>
      <selection pane="bottomLeft"/>
    </sheetView>
  </sheetViews>
  <sheetFormatPr defaultRowHeight="13.2" x14ac:dyDescent="0.2"/>
  <cols>
    <col min="1" max="1" width="5.44140625" style="2" customWidth="1"/>
    <col min="2" max="2" width="14.33203125" customWidth="1"/>
    <col min="3" max="3" width="10.6640625" style="2" customWidth="1"/>
    <col min="4" max="5" width="8.88671875" customWidth="1"/>
    <col min="7" max="7" width="17.5546875" style="2" customWidth="1"/>
  </cols>
  <sheetData>
    <row r="1" spans="1:7" s="1" customFormat="1" ht="13.8" thickBot="1" x14ac:dyDescent="0.25">
      <c r="A1" s="11" t="s">
        <v>0</v>
      </c>
      <c r="B1" s="12" t="s">
        <v>1</v>
      </c>
      <c r="C1" s="12" t="s">
        <v>2</v>
      </c>
      <c r="D1" s="12" t="s">
        <v>3</v>
      </c>
      <c r="E1" s="12" t="s">
        <v>6</v>
      </c>
      <c r="F1" s="14" t="s">
        <v>8</v>
      </c>
      <c r="G1" s="13" t="s">
        <v>9</v>
      </c>
    </row>
    <row r="2" spans="1:7" ht="13.8" thickTop="1" x14ac:dyDescent="0.2">
      <c r="A2" s="8">
        <f t="shared" ref="A2:A34" si="0">RANK(G2,$G$2:$G$34,0)</f>
        <v>1</v>
      </c>
      <c r="B2" s="9" t="s">
        <v>259</v>
      </c>
      <c r="C2" s="48" t="s">
        <v>18</v>
      </c>
      <c r="D2" s="9">
        <v>347</v>
      </c>
      <c r="E2" s="9">
        <v>353</v>
      </c>
      <c r="F2" s="16"/>
      <c r="G2" s="15">
        <f t="shared" ref="G2:G34" si="1">LARGE(D2:F2,1)+LARGE(D2:F2,2)</f>
        <v>700</v>
      </c>
    </row>
    <row r="3" spans="1:7" x14ac:dyDescent="0.2">
      <c r="A3" s="4">
        <f t="shared" si="0"/>
        <v>2</v>
      </c>
      <c r="B3" s="3" t="s">
        <v>260</v>
      </c>
      <c r="C3" s="49" t="s">
        <v>18</v>
      </c>
      <c r="D3" s="3">
        <v>340</v>
      </c>
      <c r="E3" s="3">
        <v>354</v>
      </c>
      <c r="F3" s="17"/>
      <c r="G3" s="15">
        <f t="shared" si="1"/>
        <v>694</v>
      </c>
    </row>
    <row r="4" spans="1:7" x14ac:dyDescent="0.2">
      <c r="A4" s="4">
        <f t="shared" si="0"/>
        <v>3</v>
      </c>
      <c r="B4" s="3" t="s">
        <v>261</v>
      </c>
      <c r="C4" s="49" t="s">
        <v>18</v>
      </c>
      <c r="D4" s="3">
        <v>347</v>
      </c>
      <c r="E4" s="3">
        <v>346</v>
      </c>
      <c r="F4" s="17"/>
      <c r="G4" s="15">
        <f t="shared" si="1"/>
        <v>693</v>
      </c>
    </row>
    <row r="5" spans="1:7" x14ac:dyDescent="0.2">
      <c r="A5" s="4">
        <f t="shared" si="0"/>
        <v>4</v>
      </c>
      <c r="B5" s="3" t="s">
        <v>186</v>
      </c>
      <c r="C5" s="49" t="s">
        <v>38</v>
      </c>
      <c r="D5" s="3">
        <v>303</v>
      </c>
      <c r="E5" s="3">
        <v>340</v>
      </c>
      <c r="F5" s="17"/>
      <c r="G5" s="15">
        <f t="shared" si="1"/>
        <v>643</v>
      </c>
    </row>
    <row r="6" spans="1:7" x14ac:dyDescent="0.2">
      <c r="A6" s="4">
        <f t="shared" si="0"/>
        <v>5</v>
      </c>
      <c r="B6" s="3" t="s">
        <v>163</v>
      </c>
      <c r="C6" s="49" t="s">
        <v>27</v>
      </c>
      <c r="D6" s="3">
        <v>285</v>
      </c>
      <c r="E6" s="3">
        <v>354</v>
      </c>
      <c r="F6" s="17"/>
      <c r="G6" s="15">
        <f t="shared" si="1"/>
        <v>639</v>
      </c>
    </row>
    <row r="7" spans="1:7" x14ac:dyDescent="0.2">
      <c r="A7" s="4">
        <f t="shared" si="0"/>
        <v>6</v>
      </c>
      <c r="B7" s="3" t="s">
        <v>185</v>
      </c>
      <c r="C7" s="49" t="s">
        <v>20</v>
      </c>
      <c r="D7" s="3">
        <v>327</v>
      </c>
      <c r="E7" s="3">
        <v>306</v>
      </c>
      <c r="F7" s="17"/>
      <c r="G7" s="15">
        <f t="shared" si="1"/>
        <v>633</v>
      </c>
    </row>
    <row r="8" spans="1:7" x14ac:dyDescent="0.2">
      <c r="A8" s="4">
        <f t="shared" si="0"/>
        <v>7</v>
      </c>
      <c r="B8" s="3" t="s">
        <v>182</v>
      </c>
      <c r="C8" s="49" t="s">
        <v>38</v>
      </c>
      <c r="D8" s="3">
        <v>316</v>
      </c>
      <c r="E8" s="3">
        <v>314</v>
      </c>
      <c r="F8" s="17"/>
      <c r="G8" s="15">
        <f t="shared" si="1"/>
        <v>630</v>
      </c>
    </row>
    <row r="9" spans="1:7" x14ac:dyDescent="0.2">
      <c r="A9" s="4">
        <f t="shared" si="0"/>
        <v>8</v>
      </c>
      <c r="B9" s="3" t="s">
        <v>262</v>
      </c>
      <c r="C9" s="49" t="s">
        <v>27</v>
      </c>
      <c r="D9" s="3">
        <v>292</v>
      </c>
      <c r="E9" s="3">
        <v>305</v>
      </c>
      <c r="F9" s="17"/>
      <c r="G9" s="15">
        <f t="shared" si="1"/>
        <v>597</v>
      </c>
    </row>
    <row r="10" spans="1:7" x14ac:dyDescent="0.2">
      <c r="A10" s="4">
        <f t="shared" si="0"/>
        <v>9</v>
      </c>
      <c r="B10" s="3" t="s">
        <v>170</v>
      </c>
      <c r="C10" s="49" t="s">
        <v>38</v>
      </c>
      <c r="D10" s="3">
        <v>281</v>
      </c>
      <c r="E10" s="3">
        <v>309</v>
      </c>
      <c r="F10" s="17"/>
      <c r="G10" s="15">
        <f t="shared" si="1"/>
        <v>590</v>
      </c>
    </row>
    <row r="11" spans="1:7" x14ac:dyDescent="0.2">
      <c r="A11" s="4">
        <f t="shared" si="0"/>
        <v>11</v>
      </c>
      <c r="B11" s="3" t="s">
        <v>179</v>
      </c>
      <c r="C11" s="49" t="s">
        <v>24</v>
      </c>
      <c r="D11" s="3">
        <v>259</v>
      </c>
      <c r="E11" s="3">
        <v>257</v>
      </c>
      <c r="F11" s="17"/>
      <c r="G11" s="15">
        <f t="shared" si="1"/>
        <v>516</v>
      </c>
    </row>
    <row r="12" spans="1:7" x14ac:dyDescent="0.2">
      <c r="A12" s="4">
        <f t="shared" si="0"/>
        <v>12</v>
      </c>
      <c r="B12" s="3" t="s">
        <v>174</v>
      </c>
      <c r="C12" s="49" t="s">
        <v>18</v>
      </c>
      <c r="D12" s="3">
        <v>229</v>
      </c>
      <c r="E12" s="3">
        <v>257</v>
      </c>
      <c r="F12" s="17"/>
      <c r="G12" s="15">
        <f t="shared" si="1"/>
        <v>486</v>
      </c>
    </row>
    <row r="13" spans="1:7" x14ac:dyDescent="0.2">
      <c r="A13" s="4">
        <f t="shared" si="0"/>
        <v>10</v>
      </c>
      <c r="B13" s="3" t="s">
        <v>190</v>
      </c>
      <c r="C13" s="49" t="s">
        <v>27</v>
      </c>
      <c r="D13" s="3">
        <v>294</v>
      </c>
      <c r="E13" s="3">
        <v>287</v>
      </c>
      <c r="F13" s="17"/>
      <c r="G13" s="15">
        <f t="shared" si="1"/>
        <v>581</v>
      </c>
    </row>
    <row r="14" spans="1:7" x14ac:dyDescent="0.2">
      <c r="A14" s="4">
        <f t="shared" si="0"/>
        <v>13</v>
      </c>
      <c r="B14" s="3" t="s">
        <v>169</v>
      </c>
      <c r="C14" s="49" t="s">
        <v>27</v>
      </c>
      <c r="D14" s="3">
        <v>0</v>
      </c>
      <c r="E14" s="3">
        <v>291</v>
      </c>
      <c r="F14" s="17"/>
      <c r="G14" s="15">
        <f t="shared" si="1"/>
        <v>291</v>
      </c>
    </row>
    <row r="15" spans="1:7" x14ac:dyDescent="0.2">
      <c r="A15" s="4">
        <f t="shared" si="0"/>
        <v>14</v>
      </c>
      <c r="B15" s="3" t="s">
        <v>263</v>
      </c>
      <c r="C15" s="49" t="s">
        <v>24</v>
      </c>
      <c r="D15" s="3">
        <v>0</v>
      </c>
      <c r="E15" s="3">
        <v>289</v>
      </c>
      <c r="F15" s="17"/>
      <c r="G15" s="15">
        <f t="shared" si="1"/>
        <v>289</v>
      </c>
    </row>
    <row r="16" spans="1:7" x14ac:dyDescent="0.2">
      <c r="A16" s="4">
        <f t="shared" si="0"/>
        <v>15</v>
      </c>
      <c r="B16" s="3" t="s">
        <v>264</v>
      </c>
      <c r="C16" s="50" t="s">
        <v>79</v>
      </c>
      <c r="D16" s="3">
        <v>0</v>
      </c>
      <c r="E16" s="3">
        <v>283</v>
      </c>
      <c r="F16" s="17"/>
      <c r="G16" s="15">
        <f t="shared" si="1"/>
        <v>283</v>
      </c>
    </row>
    <row r="17" spans="1:7" x14ac:dyDescent="0.2">
      <c r="A17" s="4">
        <f t="shared" si="0"/>
        <v>16</v>
      </c>
      <c r="B17" s="3" t="s">
        <v>199</v>
      </c>
      <c r="C17" s="49" t="s">
        <v>38</v>
      </c>
      <c r="D17" s="3">
        <v>282</v>
      </c>
      <c r="E17" s="3">
        <v>0</v>
      </c>
      <c r="F17" s="17"/>
      <c r="G17" s="15">
        <f t="shared" si="1"/>
        <v>282</v>
      </c>
    </row>
    <row r="18" spans="1:7" x14ac:dyDescent="0.2">
      <c r="A18" s="4">
        <f t="shared" si="0"/>
        <v>17</v>
      </c>
      <c r="B18" s="3" t="s">
        <v>181</v>
      </c>
      <c r="C18" s="49" t="s">
        <v>41</v>
      </c>
      <c r="D18" s="3">
        <v>0</v>
      </c>
      <c r="E18" s="3">
        <v>279</v>
      </c>
      <c r="F18" s="17"/>
      <c r="G18" s="15">
        <f t="shared" si="1"/>
        <v>279</v>
      </c>
    </row>
    <row r="19" spans="1:7" x14ac:dyDescent="0.2">
      <c r="A19" s="4">
        <f t="shared" si="0"/>
        <v>18</v>
      </c>
      <c r="B19" s="3" t="s">
        <v>265</v>
      </c>
      <c r="C19" s="50" t="s">
        <v>79</v>
      </c>
      <c r="D19" s="3">
        <v>274</v>
      </c>
      <c r="E19" s="3">
        <v>0</v>
      </c>
      <c r="F19" s="17"/>
      <c r="G19" s="15">
        <f t="shared" si="1"/>
        <v>274</v>
      </c>
    </row>
    <row r="20" spans="1:7" x14ac:dyDescent="0.2">
      <c r="A20" s="4">
        <f t="shared" si="0"/>
        <v>18</v>
      </c>
      <c r="B20" s="3" t="s">
        <v>266</v>
      </c>
      <c r="C20" s="50" t="s">
        <v>79</v>
      </c>
      <c r="D20" s="3">
        <v>0</v>
      </c>
      <c r="E20" s="3">
        <v>274</v>
      </c>
      <c r="F20" s="17"/>
      <c r="G20" s="15">
        <f t="shared" si="1"/>
        <v>274</v>
      </c>
    </row>
    <row r="21" spans="1:7" x14ac:dyDescent="0.2">
      <c r="A21" s="4">
        <f t="shared" si="0"/>
        <v>20</v>
      </c>
      <c r="B21" s="3" t="s">
        <v>207</v>
      </c>
      <c r="C21" s="50" t="s">
        <v>79</v>
      </c>
      <c r="D21" s="3">
        <v>270</v>
      </c>
      <c r="E21" s="3">
        <v>0</v>
      </c>
      <c r="F21" s="17"/>
      <c r="G21" s="15">
        <f t="shared" si="1"/>
        <v>270</v>
      </c>
    </row>
    <row r="22" spans="1:7" x14ac:dyDescent="0.2">
      <c r="A22" s="4">
        <f t="shared" si="0"/>
        <v>20</v>
      </c>
      <c r="B22" s="3" t="s">
        <v>267</v>
      </c>
      <c r="C22" s="49" t="s">
        <v>20</v>
      </c>
      <c r="D22" s="3">
        <v>0</v>
      </c>
      <c r="E22" s="3">
        <v>270</v>
      </c>
      <c r="F22" s="17"/>
      <c r="G22" s="15">
        <f t="shared" si="1"/>
        <v>270</v>
      </c>
    </row>
    <row r="23" spans="1:7" x14ac:dyDescent="0.2">
      <c r="A23" s="4">
        <f t="shared" si="0"/>
        <v>22</v>
      </c>
      <c r="B23" s="3" t="s">
        <v>268</v>
      </c>
      <c r="C23" s="49" t="s">
        <v>27</v>
      </c>
      <c r="D23" s="3">
        <v>0</v>
      </c>
      <c r="E23" s="3">
        <v>263</v>
      </c>
      <c r="F23" s="17"/>
      <c r="G23" s="15">
        <f t="shared" si="1"/>
        <v>263</v>
      </c>
    </row>
    <row r="24" spans="1:7" x14ac:dyDescent="0.2">
      <c r="A24" s="4">
        <f t="shared" si="0"/>
        <v>23</v>
      </c>
      <c r="B24" s="3" t="s">
        <v>269</v>
      </c>
      <c r="C24" s="49" t="s">
        <v>38</v>
      </c>
      <c r="D24" s="3">
        <v>0</v>
      </c>
      <c r="E24" s="3">
        <v>258</v>
      </c>
      <c r="F24" s="17"/>
      <c r="G24" s="15">
        <f t="shared" si="1"/>
        <v>258</v>
      </c>
    </row>
    <row r="25" spans="1:7" x14ac:dyDescent="0.2">
      <c r="A25" s="4">
        <f t="shared" si="0"/>
        <v>24</v>
      </c>
      <c r="B25" s="3" t="s">
        <v>270</v>
      </c>
      <c r="C25" s="49" t="s">
        <v>41</v>
      </c>
      <c r="D25" s="3">
        <v>0</v>
      </c>
      <c r="E25" s="3">
        <v>248</v>
      </c>
      <c r="F25" s="17"/>
      <c r="G25" s="15">
        <f t="shared" si="1"/>
        <v>248</v>
      </c>
    </row>
    <row r="26" spans="1:7" x14ac:dyDescent="0.2">
      <c r="A26" s="4">
        <f t="shared" si="0"/>
        <v>25</v>
      </c>
      <c r="B26" s="3" t="s">
        <v>271</v>
      </c>
      <c r="C26" s="49" t="s">
        <v>41</v>
      </c>
      <c r="D26" s="3">
        <v>0</v>
      </c>
      <c r="E26" s="3">
        <v>247</v>
      </c>
      <c r="F26" s="17"/>
      <c r="G26" s="15">
        <f t="shared" si="1"/>
        <v>247</v>
      </c>
    </row>
    <row r="27" spans="1:7" x14ac:dyDescent="0.2">
      <c r="A27" s="4">
        <f t="shared" si="0"/>
        <v>26</v>
      </c>
      <c r="B27" s="3" t="s">
        <v>205</v>
      </c>
      <c r="C27" s="49" t="s">
        <v>38</v>
      </c>
      <c r="D27" s="3">
        <v>0</v>
      </c>
      <c r="E27" s="3">
        <v>240</v>
      </c>
      <c r="F27" s="17"/>
      <c r="G27" s="15">
        <f t="shared" si="1"/>
        <v>240</v>
      </c>
    </row>
    <row r="28" spans="1:7" x14ac:dyDescent="0.2">
      <c r="A28" s="4">
        <f t="shared" si="0"/>
        <v>27</v>
      </c>
      <c r="B28" s="3" t="s">
        <v>209</v>
      </c>
      <c r="C28" s="49" t="s">
        <v>38</v>
      </c>
      <c r="D28" s="3">
        <v>0</v>
      </c>
      <c r="E28" s="3">
        <v>232</v>
      </c>
      <c r="F28" s="17"/>
      <c r="G28" s="15">
        <f t="shared" si="1"/>
        <v>232</v>
      </c>
    </row>
    <row r="29" spans="1:7" x14ac:dyDescent="0.2">
      <c r="A29" s="4">
        <f t="shared" si="0"/>
        <v>28</v>
      </c>
      <c r="B29" s="3" t="s">
        <v>194</v>
      </c>
      <c r="C29" s="50" t="s">
        <v>79</v>
      </c>
      <c r="D29" s="3">
        <v>220</v>
      </c>
      <c r="E29" s="3">
        <v>0</v>
      </c>
      <c r="F29" s="17"/>
      <c r="G29" s="15">
        <f t="shared" si="1"/>
        <v>220</v>
      </c>
    </row>
    <row r="30" spans="1:7" x14ac:dyDescent="0.2">
      <c r="A30" s="4">
        <f t="shared" si="0"/>
        <v>29</v>
      </c>
      <c r="B30" s="3" t="s">
        <v>206</v>
      </c>
      <c r="C30" s="49" t="s">
        <v>38</v>
      </c>
      <c r="D30" s="3">
        <v>0</v>
      </c>
      <c r="E30" s="3">
        <v>199</v>
      </c>
      <c r="F30" s="17"/>
      <c r="G30" s="15">
        <f t="shared" si="1"/>
        <v>199</v>
      </c>
    </row>
    <row r="31" spans="1:7" x14ac:dyDescent="0.2">
      <c r="A31" s="4">
        <f t="shared" si="0"/>
        <v>30</v>
      </c>
      <c r="B31" s="3" t="s">
        <v>193</v>
      </c>
      <c r="C31" s="49" t="s">
        <v>24</v>
      </c>
      <c r="D31" s="3">
        <v>0</v>
      </c>
      <c r="E31" s="3">
        <v>187</v>
      </c>
      <c r="F31" s="17"/>
      <c r="G31" s="15">
        <f t="shared" si="1"/>
        <v>187</v>
      </c>
    </row>
    <row r="32" spans="1:7" x14ac:dyDescent="0.2">
      <c r="A32" s="4">
        <f t="shared" si="0"/>
        <v>31</v>
      </c>
      <c r="B32" s="3" t="s">
        <v>272</v>
      </c>
      <c r="C32" s="49" t="s">
        <v>24</v>
      </c>
      <c r="D32" s="3">
        <v>0</v>
      </c>
      <c r="E32" s="3">
        <v>172</v>
      </c>
      <c r="F32" s="17"/>
      <c r="G32" s="15">
        <f t="shared" si="1"/>
        <v>172</v>
      </c>
    </row>
    <row r="33" spans="1:7" x14ac:dyDescent="0.2">
      <c r="A33" s="4">
        <f t="shared" si="0"/>
        <v>32</v>
      </c>
      <c r="B33" s="3" t="s">
        <v>273</v>
      </c>
      <c r="C33" s="50" t="s">
        <v>79</v>
      </c>
      <c r="D33" s="3">
        <v>0</v>
      </c>
      <c r="E33" s="3">
        <v>158</v>
      </c>
      <c r="F33" s="17"/>
      <c r="G33" s="15">
        <f t="shared" si="1"/>
        <v>158</v>
      </c>
    </row>
    <row r="34" spans="1:7" ht="13.8" thickBot="1" x14ac:dyDescent="0.25">
      <c r="A34" s="5">
        <f t="shared" si="0"/>
        <v>33</v>
      </c>
      <c r="B34" s="6" t="s">
        <v>274</v>
      </c>
      <c r="C34" s="59" t="s">
        <v>79</v>
      </c>
      <c r="D34" s="6">
        <v>0</v>
      </c>
      <c r="E34" s="6">
        <v>0</v>
      </c>
      <c r="F34" s="18"/>
      <c r="G34" s="19">
        <f t="shared" si="1"/>
        <v>0</v>
      </c>
    </row>
    <row r="35" spans="1:7" x14ac:dyDescent="0.2">
      <c r="A35" s="10"/>
      <c r="B35" s="7"/>
      <c r="C35" s="10"/>
      <c r="D35" s="7"/>
      <c r="E35" s="7"/>
      <c r="F35" s="7"/>
      <c r="G35" s="10"/>
    </row>
    <row r="36" spans="1:7" x14ac:dyDescent="0.2">
      <c r="A36" s="10"/>
      <c r="B36" s="7"/>
      <c r="C36" s="10"/>
      <c r="D36" s="7"/>
      <c r="E36" s="7"/>
      <c r="F36" s="7"/>
      <c r="G36" s="10"/>
    </row>
    <row r="37" spans="1:7" x14ac:dyDescent="0.2">
      <c r="A37" s="10"/>
      <c r="B37" s="7"/>
      <c r="C37" s="10"/>
      <c r="D37" s="7"/>
      <c r="E37" s="7"/>
      <c r="F37" s="7"/>
      <c r="G37" s="10"/>
    </row>
    <row r="38" spans="1:7" x14ac:dyDescent="0.2">
      <c r="A38" s="10"/>
      <c r="B38" s="7"/>
      <c r="C38" s="10"/>
      <c r="D38" s="7"/>
      <c r="E38" s="7"/>
      <c r="F38" s="7"/>
      <c r="G38" s="10"/>
    </row>
    <row r="39" spans="1:7" x14ac:dyDescent="0.2">
      <c r="A39" s="10"/>
      <c r="B39" s="7"/>
      <c r="C39" s="10"/>
      <c r="D39" s="7"/>
      <c r="E39" s="7"/>
      <c r="F39" s="7"/>
      <c r="G39" s="10"/>
    </row>
    <row r="40" spans="1:7" x14ac:dyDescent="0.2">
      <c r="A40" s="10"/>
      <c r="B40" s="7"/>
      <c r="C40" s="10"/>
      <c r="D40" s="7"/>
      <c r="E40" s="7"/>
      <c r="F40" s="7"/>
      <c r="G40" s="10"/>
    </row>
    <row r="41" spans="1:7" x14ac:dyDescent="0.2">
      <c r="A41" s="10"/>
      <c r="B41" s="7"/>
      <c r="C41" s="10"/>
      <c r="D41" s="7"/>
      <c r="E41" s="7"/>
      <c r="F41" s="7"/>
      <c r="G41" s="10"/>
    </row>
    <row r="42" spans="1:7" x14ac:dyDescent="0.2">
      <c r="A42" s="10"/>
      <c r="B42" s="7"/>
      <c r="C42" s="10"/>
      <c r="D42" s="7"/>
      <c r="E42" s="7"/>
      <c r="F42" s="7"/>
      <c r="G42" s="10"/>
    </row>
    <row r="43" spans="1:7" x14ac:dyDescent="0.2">
      <c r="A43" s="10"/>
      <c r="B43" s="7"/>
      <c r="C43" s="10"/>
      <c r="D43" s="7"/>
      <c r="E43" s="7"/>
      <c r="F43" s="7"/>
      <c r="G43" s="10"/>
    </row>
    <row r="44" spans="1:7" x14ac:dyDescent="0.2">
      <c r="A44" s="10"/>
      <c r="B44" s="7"/>
      <c r="C44" s="10"/>
      <c r="D44" s="7"/>
      <c r="E44" s="7"/>
      <c r="F44" s="7"/>
      <c r="G44" s="10"/>
    </row>
    <row r="45" spans="1:7" x14ac:dyDescent="0.2">
      <c r="A45" s="10"/>
      <c r="B45" s="7"/>
      <c r="C45" s="10"/>
      <c r="D45" s="7"/>
      <c r="E45" s="7"/>
      <c r="F45" s="7"/>
      <c r="G45" s="10"/>
    </row>
    <row r="46" spans="1:7" x14ac:dyDescent="0.2">
      <c r="A46" s="10"/>
      <c r="B46" s="7"/>
      <c r="C46" s="10"/>
      <c r="D46" s="7"/>
      <c r="E46" s="7"/>
      <c r="F46" s="7"/>
      <c r="G46" s="10"/>
    </row>
    <row r="47" spans="1:7" x14ac:dyDescent="0.2">
      <c r="A47" s="10"/>
      <c r="B47" s="7"/>
      <c r="C47" s="10"/>
      <c r="D47" s="7"/>
      <c r="E47" s="7"/>
      <c r="F47" s="7"/>
      <c r="G47" s="10"/>
    </row>
    <row r="48" spans="1:7" x14ac:dyDescent="0.2">
      <c r="A48" s="10"/>
      <c r="B48" s="7"/>
      <c r="C48" s="10"/>
      <c r="D48" s="7"/>
      <c r="E48" s="7"/>
      <c r="F48" s="7"/>
      <c r="G48" s="10"/>
    </row>
    <row r="49" spans="1:7" x14ac:dyDescent="0.2">
      <c r="A49" s="10"/>
      <c r="B49" s="7"/>
      <c r="C49" s="10"/>
      <c r="D49" s="7"/>
      <c r="E49" s="7"/>
      <c r="F49" s="7"/>
      <c r="G49" s="10"/>
    </row>
    <row r="50" spans="1:7" x14ac:dyDescent="0.2">
      <c r="A50" s="10"/>
      <c r="B50" s="7"/>
      <c r="C50" s="10"/>
      <c r="D50" s="7"/>
      <c r="E50" s="7"/>
      <c r="F50" s="7"/>
      <c r="G50" s="10"/>
    </row>
    <row r="51" spans="1:7" x14ac:dyDescent="0.2">
      <c r="A51" s="10"/>
      <c r="B51" s="7"/>
      <c r="C51" s="10"/>
      <c r="D51" s="7"/>
      <c r="E51" s="7"/>
      <c r="F51" s="7"/>
      <c r="G51" s="10"/>
    </row>
    <row r="52" spans="1:7" x14ac:dyDescent="0.2">
      <c r="A52" s="10"/>
      <c r="B52" s="7"/>
      <c r="C52" s="10"/>
      <c r="D52" s="7"/>
      <c r="E52" s="7"/>
      <c r="F52" s="7"/>
      <c r="G52" s="10"/>
    </row>
    <row r="53" spans="1:7" x14ac:dyDescent="0.2">
      <c r="A53" s="10"/>
      <c r="B53" s="7"/>
      <c r="C53" s="10"/>
      <c r="D53" s="7"/>
      <c r="E53" s="7"/>
      <c r="F53" s="7"/>
      <c r="G53" s="10"/>
    </row>
    <row r="54" spans="1:7" x14ac:dyDescent="0.2">
      <c r="A54" s="10"/>
      <c r="B54" s="7"/>
      <c r="C54" s="10"/>
      <c r="D54" s="7"/>
      <c r="E54" s="7"/>
      <c r="F54" s="7"/>
      <c r="G54" s="10"/>
    </row>
    <row r="55" spans="1:7" x14ac:dyDescent="0.2">
      <c r="A55" s="10"/>
      <c r="B55" s="7"/>
      <c r="C55" s="10"/>
      <c r="D55" s="7"/>
      <c r="E55" s="7"/>
      <c r="F55" s="7"/>
      <c r="G55" s="10"/>
    </row>
    <row r="56" spans="1:7" x14ac:dyDescent="0.2">
      <c r="A56" s="10"/>
      <c r="B56" s="7"/>
      <c r="C56" s="10"/>
      <c r="D56" s="7"/>
      <c r="E56" s="7"/>
      <c r="F56" s="7"/>
      <c r="G56" s="10"/>
    </row>
    <row r="57" spans="1:7" x14ac:dyDescent="0.2">
      <c r="A57" s="10"/>
      <c r="B57" s="7"/>
      <c r="C57" s="10"/>
      <c r="D57" s="7"/>
      <c r="E57" s="7"/>
      <c r="F57" s="7"/>
      <c r="G57" s="10"/>
    </row>
    <row r="58" spans="1:7" x14ac:dyDescent="0.2">
      <c r="A58" s="10"/>
      <c r="B58" s="7"/>
      <c r="C58" s="10"/>
      <c r="D58" s="7"/>
      <c r="E58" s="7"/>
      <c r="F58" s="7"/>
      <c r="G58" s="10"/>
    </row>
    <row r="59" spans="1:7" x14ac:dyDescent="0.2">
      <c r="A59" s="10"/>
      <c r="B59" s="7"/>
      <c r="C59" s="10"/>
      <c r="D59" s="7"/>
      <c r="E59" s="7"/>
      <c r="F59" s="7"/>
      <c r="G59" s="10"/>
    </row>
    <row r="60" spans="1:7" x14ac:dyDescent="0.2">
      <c r="A60" s="10"/>
      <c r="B60" s="7"/>
      <c r="C60" s="10"/>
      <c r="D60" s="7"/>
      <c r="E60" s="7"/>
      <c r="F60" s="7"/>
      <c r="G60" s="10"/>
    </row>
    <row r="61" spans="1:7" x14ac:dyDescent="0.2">
      <c r="A61" s="10"/>
      <c r="B61" s="7"/>
      <c r="C61" s="10"/>
      <c r="D61" s="7"/>
      <c r="E61" s="7"/>
      <c r="F61" s="7"/>
      <c r="G61" s="10"/>
    </row>
    <row r="62" spans="1:7" x14ac:dyDescent="0.2">
      <c r="A62" s="10"/>
      <c r="B62" s="7"/>
      <c r="C62" s="10"/>
      <c r="D62" s="7"/>
      <c r="E62" s="7"/>
      <c r="F62" s="7"/>
      <c r="G62" s="10"/>
    </row>
    <row r="63" spans="1:7" x14ac:dyDescent="0.2">
      <c r="A63" s="10"/>
      <c r="B63" s="7"/>
      <c r="C63" s="10"/>
      <c r="D63" s="7"/>
      <c r="E63" s="7"/>
      <c r="F63" s="7"/>
      <c r="G63" s="10"/>
    </row>
  </sheetData>
  <autoFilter ref="A1:G34">
    <sortState ref="A2:G34">
      <sortCondition ref="A1:A34"/>
    </sortState>
  </autoFilter>
  <phoneticPr fontId="4"/>
  <conditionalFormatting sqref="C1:C1048576">
    <cfRule type="cellIs" dxfId="49" priority="1" operator="equal">
      <formula>"大阪産業"</formula>
    </cfRule>
    <cfRule type="cellIs" dxfId="48" priority="2" operator="equal">
      <formula>"近畿"</formula>
    </cfRule>
    <cfRule type="cellIs" dxfId="47" priority="3" operator="equal">
      <formula>"京都産業"</formula>
    </cfRule>
    <cfRule type="cellIs" dxfId="46" priority="4" operator="equal">
      <formula>"甲南"</formula>
    </cfRule>
    <cfRule type="cellIs" dxfId="45" priority="5" operator="equal">
      <formula>"同志社"</formula>
    </cfRule>
    <cfRule type="cellIs" dxfId="44" priority="6" operator="equal">
      <formula>"立命館"</formula>
    </cfRule>
    <cfRule type="cellIs" dxfId="43" priority="7" operator="equal">
      <formula>"京都"</formula>
    </cfRule>
    <cfRule type="cellIs" dxfId="42" priority="8" operator="equal">
      <formula>"大阪"</formula>
    </cfRule>
    <cfRule type="cellIs" dxfId="41" priority="9" operator="equal">
      <formula>"関西学院"</formula>
    </cfRule>
    <cfRule type="cellIs" dxfId="40" priority="10" operator="equal">
      <formula>"関西"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pane ySplit="1" topLeftCell="A2" activePane="bottomLeft" state="frozen"/>
      <selection pane="bottomLeft"/>
    </sheetView>
  </sheetViews>
  <sheetFormatPr defaultRowHeight="13.2" x14ac:dyDescent="0.2"/>
  <cols>
    <col min="1" max="1" width="5.44140625" style="2" customWidth="1"/>
    <col min="2" max="2" width="14.33203125" customWidth="1"/>
    <col min="3" max="3" width="10.6640625" style="2" customWidth="1"/>
    <col min="4" max="8" width="8.88671875" customWidth="1"/>
    <col min="9" max="9" width="17.5546875" style="2" customWidth="1"/>
  </cols>
  <sheetData>
    <row r="1" spans="1:9" s="1" customFormat="1" ht="13.8" thickBot="1" x14ac:dyDescent="0.2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4" t="s">
        <v>7</v>
      </c>
      <c r="I1" s="13" t="s">
        <v>9</v>
      </c>
    </row>
    <row r="2" spans="1:9" ht="13.8" thickTop="1" x14ac:dyDescent="0.2">
      <c r="A2" s="8">
        <f t="shared" ref="A2:A33" si="0">RANK(I2,$I$2:$I$33,0)</f>
        <v>1</v>
      </c>
      <c r="B2" s="9" t="s">
        <v>10</v>
      </c>
      <c r="C2" s="48" t="s">
        <v>11</v>
      </c>
      <c r="D2" s="9">
        <v>1148</v>
      </c>
      <c r="E2" s="9">
        <v>1149</v>
      </c>
      <c r="F2" s="9">
        <v>1128</v>
      </c>
      <c r="G2" s="9">
        <v>1099</v>
      </c>
      <c r="H2" s="16">
        <v>1127</v>
      </c>
      <c r="I2" s="15">
        <f t="shared" ref="I2:I33" si="1">LARGE(D2:H2,1)+LARGE(D2:H2,2)</f>
        <v>2297</v>
      </c>
    </row>
    <row r="3" spans="1:9" x14ac:dyDescent="0.2">
      <c r="A3" s="4">
        <f t="shared" si="0"/>
        <v>2</v>
      </c>
      <c r="B3" s="3" t="s">
        <v>17</v>
      </c>
      <c r="C3" s="48" t="s">
        <v>18</v>
      </c>
      <c r="D3" s="3">
        <v>1148</v>
      </c>
      <c r="E3" s="3">
        <v>1135</v>
      </c>
      <c r="F3" s="3">
        <v>1139</v>
      </c>
      <c r="G3" s="3">
        <v>1129</v>
      </c>
      <c r="H3" s="17">
        <v>1128</v>
      </c>
      <c r="I3" s="15">
        <f t="shared" si="1"/>
        <v>2287</v>
      </c>
    </row>
    <row r="4" spans="1:9" x14ac:dyDescent="0.2">
      <c r="A4" s="4">
        <f t="shared" si="0"/>
        <v>3</v>
      </c>
      <c r="B4" s="3" t="s">
        <v>23</v>
      </c>
      <c r="C4" s="49" t="s">
        <v>24</v>
      </c>
      <c r="D4" s="3">
        <v>1140</v>
      </c>
      <c r="E4" s="3">
        <v>1141</v>
      </c>
      <c r="F4" s="3">
        <v>0</v>
      </c>
      <c r="G4" s="3">
        <v>1133</v>
      </c>
      <c r="H4" s="17">
        <v>1130</v>
      </c>
      <c r="I4" s="15">
        <f t="shared" si="1"/>
        <v>2281</v>
      </c>
    </row>
    <row r="5" spans="1:9" x14ac:dyDescent="0.2">
      <c r="A5" s="4">
        <f t="shared" si="0"/>
        <v>4</v>
      </c>
      <c r="B5" s="3" t="s">
        <v>14</v>
      </c>
      <c r="C5" s="49" t="s">
        <v>15</v>
      </c>
      <c r="D5" s="3">
        <v>0</v>
      </c>
      <c r="E5" s="3">
        <v>0</v>
      </c>
      <c r="F5" s="3">
        <v>0</v>
      </c>
      <c r="G5" s="3">
        <v>1134</v>
      </c>
      <c r="H5" s="17">
        <v>1139</v>
      </c>
      <c r="I5" s="15">
        <f t="shared" si="1"/>
        <v>2273</v>
      </c>
    </row>
    <row r="6" spans="1:9" x14ac:dyDescent="0.2">
      <c r="A6" s="4">
        <f t="shared" si="0"/>
        <v>5</v>
      </c>
      <c r="B6" s="3" t="s">
        <v>25</v>
      </c>
      <c r="C6" s="49" t="s">
        <v>18</v>
      </c>
      <c r="D6" s="3">
        <v>1123</v>
      </c>
      <c r="E6" s="3">
        <v>1093</v>
      </c>
      <c r="F6" s="3">
        <v>1099</v>
      </c>
      <c r="G6" s="3">
        <v>1104</v>
      </c>
      <c r="H6" s="17">
        <v>1083</v>
      </c>
      <c r="I6" s="15">
        <f t="shared" si="1"/>
        <v>2227</v>
      </c>
    </row>
    <row r="7" spans="1:9" x14ac:dyDescent="0.2">
      <c r="A7" s="4">
        <f t="shared" si="0"/>
        <v>6</v>
      </c>
      <c r="B7" s="3" t="s">
        <v>16</v>
      </c>
      <c r="C7" s="49" t="s">
        <v>11</v>
      </c>
      <c r="D7" s="3">
        <v>1064</v>
      </c>
      <c r="E7" s="3">
        <v>1071</v>
      </c>
      <c r="F7" s="3">
        <v>1084</v>
      </c>
      <c r="G7" s="3">
        <v>1095</v>
      </c>
      <c r="H7" s="17">
        <v>1118</v>
      </c>
      <c r="I7" s="15">
        <f t="shared" si="1"/>
        <v>2213</v>
      </c>
    </row>
    <row r="8" spans="1:9" x14ac:dyDescent="0.2">
      <c r="A8" s="4">
        <f t="shared" si="0"/>
        <v>7</v>
      </c>
      <c r="B8" s="3" t="s">
        <v>33</v>
      </c>
      <c r="C8" s="49" t="s">
        <v>15</v>
      </c>
      <c r="D8" s="3">
        <v>1108</v>
      </c>
      <c r="E8" s="3">
        <v>0</v>
      </c>
      <c r="F8" s="3">
        <v>0</v>
      </c>
      <c r="G8" s="3">
        <v>1101</v>
      </c>
      <c r="H8" s="17">
        <v>0</v>
      </c>
      <c r="I8" s="15">
        <f t="shared" si="1"/>
        <v>2209</v>
      </c>
    </row>
    <row r="9" spans="1:9" x14ac:dyDescent="0.2">
      <c r="A9" s="4">
        <f t="shared" si="0"/>
        <v>8</v>
      </c>
      <c r="B9" s="3" t="s">
        <v>26</v>
      </c>
      <c r="C9" s="49" t="s">
        <v>27</v>
      </c>
      <c r="D9" s="3">
        <v>1088</v>
      </c>
      <c r="E9" s="3">
        <v>1089</v>
      </c>
      <c r="F9" s="3">
        <v>0</v>
      </c>
      <c r="G9" s="3">
        <v>1090</v>
      </c>
      <c r="H9" s="17">
        <v>1101</v>
      </c>
      <c r="I9" s="15">
        <f t="shared" si="1"/>
        <v>2191</v>
      </c>
    </row>
    <row r="10" spans="1:9" x14ac:dyDescent="0.2">
      <c r="A10" s="4">
        <f t="shared" si="0"/>
        <v>9</v>
      </c>
      <c r="B10" s="3" t="s">
        <v>30</v>
      </c>
      <c r="C10" s="49" t="s">
        <v>15</v>
      </c>
      <c r="D10" s="3">
        <v>1096</v>
      </c>
      <c r="E10" s="3">
        <v>0</v>
      </c>
      <c r="F10" s="3">
        <v>1086</v>
      </c>
      <c r="G10" s="3">
        <v>1087</v>
      </c>
      <c r="H10" s="17">
        <v>1093</v>
      </c>
      <c r="I10" s="15">
        <f t="shared" si="1"/>
        <v>2189</v>
      </c>
    </row>
    <row r="11" spans="1:9" x14ac:dyDescent="0.2">
      <c r="A11" s="4">
        <f t="shared" si="0"/>
        <v>10</v>
      </c>
      <c r="B11" s="3" t="s">
        <v>43</v>
      </c>
      <c r="C11" s="49" t="s">
        <v>18</v>
      </c>
      <c r="D11" s="3">
        <v>1092</v>
      </c>
      <c r="E11" s="3">
        <v>1083</v>
      </c>
      <c r="F11" s="3">
        <v>1081</v>
      </c>
      <c r="G11" s="3">
        <v>1068</v>
      </c>
      <c r="H11" s="17">
        <v>1082</v>
      </c>
      <c r="I11" s="15">
        <f t="shared" si="1"/>
        <v>2175</v>
      </c>
    </row>
    <row r="12" spans="1:9" x14ac:dyDescent="0.2">
      <c r="A12" s="4">
        <f t="shared" si="0"/>
        <v>11</v>
      </c>
      <c r="B12" s="3" t="s">
        <v>77</v>
      </c>
      <c r="C12" s="49" t="s">
        <v>11</v>
      </c>
      <c r="D12" s="3">
        <v>1075</v>
      </c>
      <c r="E12" s="3">
        <v>1082</v>
      </c>
      <c r="F12" s="3">
        <v>1067</v>
      </c>
      <c r="G12" s="3">
        <v>1062</v>
      </c>
      <c r="H12" s="17">
        <v>1092</v>
      </c>
      <c r="I12" s="15">
        <f t="shared" si="1"/>
        <v>2174</v>
      </c>
    </row>
    <row r="13" spans="1:9" x14ac:dyDescent="0.2">
      <c r="A13" s="4">
        <f t="shared" si="0"/>
        <v>12</v>
      </c>
      <c r="B13" s="3" t="s">
        <v>73</v>
      </c>
      <c r="C13" s="49" t="s">
        <v>27</v>
      </c>
      <c r="D13" s="3">
        <v>1058</v>
      </c>
      <c r="E13" s="3">
        <v>1095</v>
      </c>
      <c r="F13" s="3">
        <v>0</v>
      </c>
      <c r="G13" s="3">
        <v>1076</v>
      </c>
      <c r="H13" s="17">
        <v>1037</v>
      </c>
      <c r="I13" s="15">
        <f t="shared" si="1"/>
        <v>2171</v>
      </c>
    </row>
    <row r="14" spans="1:9" x14ac:dyDescent="0.2">
      <c r="A14" s="4">
        <f t="shared" si="0"/>
        <v>13</v>
      </c>
      <c r="B14" s="3" t="s">
        <v>31</v>
      </c>
      <c r="C14" s="49" t="s">
        <v>20</v>
      </c>
      <c r="D14" s="3">
        <v>1088</v>
      </c>
      <c r="E14" s="3">
        <v>1081</v>
      </c>
      <c r="F14" s="3">
        <v>0</v>
      </c>
      <c r="G14" s="3">
        <v>1080</v>
      </c>
      <c r="H14" s="17">
        <v>0</v>
      </c>
      <c r="I14" s="15">
        <f t="shared" si="1"/>
        <v>2169</v>
      </c>
    </row>
    <row r="15" spans="1:9" x14ac:dyDescent="0.2">
      <c r="A15" s="4">
        <f t="shared" si="0"/>
        <v>14</v>
      </c>
      <c r="B15" s="3" t="s">
        <v>63</v>
      </c>
      <c r="C15" s="49" t="s">
        <v>27</v>
      </c>
      <c r="D15" s="3">
        <v>1079</v>
      </c>
      <c r="E15" s="3">
        <v>1036</v>
      </c>
      <c r="F15" s="3">
        <v>0</v>
      </c>
      <c r="G15" s="3">
        <v>1060</v>
      </c>
      <c r="H15" s="17">
        <v>1082</v>
      </c>
      <c r="I15" s="15">
        <f t="shared" si="1"/>
        <v>2161</v>
      </c>
    </row>
    <row r="16" spans="1:9" x14ac:dyDescent="0.2">
      <c r="A16" s="4">
        <f t="shared" si="0"/>
        <v>15</v>
      </c>
      <c r="B16" s="3" t="s">
        <v>58</v>
      </c>
      <c r="C16" s="49" t="s">
        <v>20</v>
      </c>
      <c r="D16" s="3">
        <v>1085</v>
      </c>
      <c r="E16" s="3">
        <v>1075</v>
      </c>
      <c r="F16" s="3">
        <v>0</v>
      </c>
      <c r="G16" s="3">
        <v>1070</v>
      </c>
      <c r="H16" s="17">
        <v>0</v>
      </c>
      <c r="I16" s="15">
        <f t="shared" si="1"/>
        <v>2160</v>
      </c>
    </row>
    <row r="17" spans="1:9" x14ac:dyDescent="0.2">
      <c r="A17" s="4">
        <f t="shared" si="0"/>
        <v>16</v>
      </c>
      <c r="B17" s="3" t="s">
        <v>28</v>
      </c>
      <c r="C17" s="49" t="s">
        <v>18</v>
      </c>
      <c r="D17" s="3">
        <v>1068</v>
      </c>
      <c r="E17" s="3">
        <v>1065</v>
      </c>
      <c r="F17" s="3">
        <v>0</v>
      </c>
      <c r="G17" s="3">
        <v>1078</v>
      </c>
      <c r="H17" s="17">
        <v>0</v>
      </c>
      <c r="I17" s="15">
        <f t="shared" si="1"/>
        <v>2146</v>
      </c>
    </row>
    <row r="18" spans="1:9" x14ac:dyDescent="0.2">
      <c r="A18" s="4">
        <f t="shared" si="0"/>
        <v>17</v>
      </c>
      <c r="B18" s="3" t="s">
        <v>29</v>
      </c>
      <c r="C18" s="49" t="s">
        <v>27</v>
      </c>
      <c r="D18" s="3">
        <v>1059</v>
      </c>
      <c r="E18" s="3">
        <v>1083</v>
      </c>
      <c r="F18" s="3">
        <v>0</v>
      </c>
      <c r="G18" s="3">
        <v>0</v>
      </c>
      <c r="H18" s="17">
        <v>0</v>
      </c>
      <c r="I18" s="15">
        <f t="shared" si="1"/>
        <v>2142</v>
      </c>
    </row>
    <row r="19" spans="1:9" x14ac:dyDescent="0.2">
      <c r="A19" s="4">
        <f t="shared" si="0"/>
        <v>18</v>
      </c>
      <c r="B19" s="3" t="s">
        <v>37</v>
      </c>
      <c r="C19" s="49" t="s">
        <v>38</v>
      </c>
      <c r="D19" s="3">
        <v>1067</v>
      </c>
      <c r="E19" s="3">
        <v>1030</v>
      </c>
      <c r="F19" s="3">
        <v>0</v>
      </c>
      <c r="G19" s="3">
        <v>1065</v>
      </c>
      <c r="H19" s="17">
        <v>0</v>
      </c>
      <c r="I19" s="15">
        <f t="shared" si="1"/>
        <v>2132</v>
      </c>
    </row>
    <row r="20" spans="1:9" x14ac:dyDescent="0.2">
      <c r="A20" s="4">
        <f t="shared" si="0"/>
        <v>19</v>
      </c>
      <c r="B20" s="3" t="s">
        <v>52</v>
      </c>
      <c r="C20" s="49" t="s">
        <v>27</v>
      </c>
      <c r="D20" s="3">
        <v>1034</v>
      </c>
      <c r="E20" s="3">
        <v>1064</v>
      </c>
      <c r="F20" s="3">
        <v>0</v>
      </c>
      <c r="G20" s="3">
        <v>1063</v>
      </c>
      <c r="H20" s="17">
        <v>0</v>
      </c>
      <c r="I20" s="15">
        <f t="shared" si="1"/>
        <v>2127</v>
      </c>
    </row>
    <row r="21" spans="1:9" x14ac:dyDescent="0.2">
      <c r="A21" s="4">
        <f t="shared" si="0"/>
        <v>20</v>
      </c>
      <c r="B21" s="3" t="s">
        <v>64</v>
      </c>
      <c r="C21" s="49" t="s">
        <v>15</v>
      </c>
      <c r="D21" s="3">
        <v>0</v>
      </c>
      <c r="E21" s="3">
        <v>0</v>
      </c>
      <c r="F21" s="3">
        <v>0</v>
      </c>
      <c r="G21" s="3">
        <v>1076</v>
      </c>
      <c r="H21" s="17">
        <v>1050</v>
      </c>
      <c r="I21" s="15">
        <f t="shared" si="1"/>
        <v>2126</v>
      </c>
    </row>
    <row r="22" spans="1:9" x14ac:dyDescent="0.2">
      <c r="A22" s="4">
        <f t="shared" si="0"/>
        <v>21</v>
      </c>
      <c r="B22" s="3" t="s">
        <v>48</v>
      </c>
      <c r="C22" s="49" t="s">
        <v>24</v>
      </c>
      <c r="D22" s="3">
        <v>1027</v>
      </c>
      <c r="E22" s="3">
        <v>1050</v>
      </c>
      <c r="F22" s="3">
        <v>0</v>
      </c>
      <c r="G22" s="3">
        <v>1067</v>
      </c>
      <c r="H22" s="17">
        <v>1043</v>
      </c>
      <c r="I22" s="15">
        <f t="shared" si="1"/>
        <v>2117</v>
      </c>
    </row>
    <row r="23" spans="1:9" x14ac:dyDescent="0.2">
      <c r="A23" s="4">
        <f t="shared" si="0"/>
        <v>22</v>
      </c>
      <c r="B23" s="3" t="s">
        <v>39</v>
      </c>
      <c r="C23" s="49" t="s">
        <v>24</v>
      </c>
      <c r="D23" s="3">
        <v>1046</v>
      </c>
      <c r="E23" s="3">
        <v>986</v>
      </c>
      <c r="F23" s="3">
        <v>0</v>
      </c>
      <c r="G23" s="3">
        <v>1040</v>
      </c>
      <c r="H23" s="17">
        <v>1045</v>
      </c>
      <c r="I23" s="15">
        <f t="shared" si="1"/>
        <v>2091</v>
      </c>
    </row>
    <row r="24" spans="1:9" x14ac:dyDescent="0.2">
      <c r="A24" s="4">
        <f t="shared" si="0"/>
        <v>23</v>
      </c>
      <c r="B24" s="3" t="s">
        <v>107</v>
      </c>
      <c r="C24" s="49" t="s">
        <v>20</v>
      </c>
      <c r="D24" s="3">
        <v>1054</v>
      </c>
      <c r="E24" s="3">
        <v>1000</v>
      </c>
      <c r="F24" s="3">
        <v>0</v>
      </c>
      <c r="G24" s="3">
        <v>1020</v>
      </c>
      <c r="H24" s="17">
        <v>0</v>
      </c>
      <c r="I24" s="15">
        <f t="shared" si="1"/>
        <v>2074</v>
      </c>
    </row>
    <row r="25" spans="1:9" x14ac:dyDescent="0.2">
      <c r="A25" s="4">
        <f t="shared" si="0"/>
        <v>24</v>
      </c>
      <c r="B25" s="3" t="s">
        <v>125</v>
      </c>
      <c r="C25" s="49" t="s">
        <v>126</v>
      </c>
      <c r="D25" s="3">
        <v>1087</v>
      </c>
      <c r="E25" s="3">
        <v>0</v>
      </c>
      <c r="F25" s="3">
        <v>0</v>
      </c>
      <c r="G25" s="3">
        <v>0</v>
      </c>
      <c r="H25" s="17">
        <v>0</v>
      </c>
      <c r="I25" s="15">
        <f t="shared" si="1"/>
        <v>1087</v>
      </c>
    </row>
    <row r="26" spans="1:9" x14ac:dyDescent="0.2">
      <c r="A26" s="4">
        <f t="shared" si="0"/>
        <v>25</v>
      </c>
      <c r="B26" s="3" t="s">
        <v>51</v>
      </c>
      <c r="C26" s="49" t="s">
        <v>38</v>
      </c>
      <c r="D26" s="3">
        <v>1082</v>
      </c>
      <c r="E26" s="3">
        <v>0</v>
      </c>
      <c r="F26" s="3">
        <v>0</v>
      </c>
      <c r="G26" s="3">
        <v>0</v>
      </c>
      <c r="H26" s="17">
        <v>0</v>
      </c>
      <c r="I26" s="15">
        <f t="shared" si="1"/>
        <v>1082</v>
      </c>
    </row>
    <row r="27" spans="1:9" x14ac:dyDescent="0.2">
      <c r="A27" s="4">
        <f t="shared" si="0"/>
        <v>26</v>
      </c>
      <c r="B27" s="3" t="s">
        <v>34</v>
      </c>
      <c r="C27" s="49" t="s">
        <v>15</v>
      </c>
      <c r="D27" s="3">
        <v>0</v>
      </c>
      <c r="E27" s="3">
        <v>0</v>
      </c>
      <c r="F27" s="3">
        <v>0</v>
      </c>
      <c r="G27" s="3">
        <v>1051</v>
      </c>
      <c r="H27" s="17">
        <v>0</v>
      </c>
      <c r="I27" s="15">
        <f t="shared" si="1"/>
        <v>1051</v>
      </c>
    </row>
    <row r="28" spans="1:9" x14ac:dyDescent="0.2">
      <c r="A28" s="4">
        <f t="shared" si="0"/>
        <v>27</v>
      </c>
      <c r="B28" s="3" t="s">
        <v>106</v>
      </c>
      <c r="C28" s="49" t="s">
        <v>41</v>
      </c>
      <c r="D28" s="3">
        <v>0</v>
      </c>
      <c r="E28" s="3">
        <v>0</v>
      </c>
      <c r="F28" s="3">
        <v>0</v>
      </c>
      <c r="G28" s="3">
        <v>1028</v>
      </c>
      <c r="H28" s="17">
        <v>0</v>
      </c>
      <c r="I28" s="15">
        <f t="shared" si="1"/>
        <v>1028</v>
      </c>
    </row>
    <row r="29" spans="1:9" x14ac:dyDescent="0.2">
      <c r="A29" s="4">
        <f t="shared" si="0"/>
        <v>27</v>
      </c>
      <c r="B29" s="3" t="s">
        <v>71</v>
      </c>
      <c r="C29" s="49" t="s">
        <v>27</v>
      </c>
      <c r="D29" s="3">
        <v>0</v>
      </c>
      <c r="E29" s="3">
        <v>0</v>
      </c>
      <c r="F29" s="3">
        <v>0</v>
      </c>
      <c r="G29" s="3">
        <v>1028</v>
      </c>
      <c r="H29" s="17">
        <v>0</v>
      </c>
      <c r="I29" s="15">
        <f t="shared" si="1"/>
        <v>1028</v>
      </c>
    </row>
    <row r="30" spans="1:9" x14ac:dyDescent="0.2">
      <c r="A30" s="4">
        <f t="shared" si="0"/>
        <v>29</v>
      </c>
      <c r="B30" s="3" t="s">
        <v>255</v>
      </c>
      <c r="C30" s="49" t="s">
        <v>38</v>
      </c>
      <c r="D30" s="3">
        <v>1021</v>
      </c>
      <c r="E30" s="3">
        <v>0</v>
      </c>
      <c r="F30" s="3">
        <v>0</v>
      </c>
      <c r="G30" s="3">
        <v>0</v>
      </c>
      <c r="H30" s="17">
        <v>0</v>
      </c>
      <c r="I30" s="15">
        <f t="shared" si="1"/>
        <v>1021</v>
      </c>
    </row>
    <row r="31" spans="1:9" x14ac:dyDescent="0.2">
      <c r="A31" s="4">
        <f t="shared" si="0"/>
        <v>30</v>
      </c>
      <c r="B31" s="3" t="s">
        <v>66</v>
      </c>
      <c r="C31" s="49" t="s">
        <v>38</v>
      </c>
      <c r="D31" s="3">
        <v>0</v>
      </c>
      <c r="E31" s="3">
        <v>0</v>
      </c>
      <c r="F31" s="3">
        <v>0</v>
      </c>
      <c r="G31" s="3">
        <v>1017</v>
      </c>
      <c r="H31" s="17">
        <v>0</v>
      </c>
      <c r="I31" s="15">
        <f t="shared" si="1"/>
        <v>1017</v>
      </c>
    </row>
    <row r="32" spans="1:9" x14ac:dyDescent="0.2">
      <c r="A32" s="4">
        <f t="shared" si="0"/>
        <v>31</v>
      </c>
      <c r="B32" s="3" t="s">
        <v>115</v>
      </c>
      <c r="C32" s="49" t="s">
        <v>38</v>
      </c>
      <c r="D32" s="3">
        <v>0</v>
      </c>
      <c r="E32" s="3">
        <v>0</v>
      </c>
      <c r="F32" s="3">
        <v>0</v>
      </c>
      <c r="G32" s="3">
        <v>993</v>
      </c>
      <c r="H32" s="17">
        <v>0</v>
      </c>
      <c r="I32" s="15">
        <f t="shared" si="1"/>
        <v>993</v>
      </c>
    </row>
    <row r="33" spans="1:9" ht="13.8" thickBot="1" x14ac:dyDescent="0.25">
      <c r="A33" s="5">
        <f t="shared" si="0"/>
        <v>32</v>
      </c>
      <c r="B33" s="6" t="s">
        <v>112</v>
      </c>
      <c r="C33" s="51" t="s">
        <v>27</v>
      </c>
      <c r="D33" s="6">
        <v>0</v>
      </c>
      <c r="E33" s="6">
        <v>0</v>
      </c>
      <c r="F33" s="6">
        <v>0</v>
      </c>
      <c r="G33" s="6">
        <v>843</v>
      </c>
      <c r="H33" s="18">
        <v>0</v>
      </c>
      <c r="I33" s="19">
        <f t="shared" si="1"/>
        <v>843</v>
      </c>
    </row>
    <row r="34" spans="1:9" x14ac:dyDescent="0.2">
      <c r="A34" s="10"/>
      <c r="B34" s="7"/>
      <c r="C34" s="10"/>
      <c r="D34" s="7"/>
      <c r="E34" s="7"/>
      <c r="F34" s="7"/>
      <c r="G34" s="7"/>
      <c r="H34" s="7"/>
      <c r="I34" s="10"/>
    </row>
    <row r="35" spans="1:9" x14ac:dyDescent="0.2">
      <c r="A35" s="10"/>
      <c r="B35" s="7"/>
      <c r="C35" s="10"/>
      <c r="D35" s="7"/>
      <c r="E35" s="7"/>
      <c r="F35" s="7"/>
      <c r="G35" s="7"/>
      <c r="H35" s="7"/>
      <c r="I35" s="10"/>
    </row>
    <row r="36" spans="1:9" x14ac:dyDescent="0.2">
      <c r="A36" s="10"/>
      <c r="B36" s="7"/>
      <c r="C36" s="10"/>
      <c r="D36" s="7"/>
      <c r="E36" s="7"/>
      <c r="F36" s="7"/>
      <c r="G36" s="7"/>
      <c r="H36" s="7"/>
      <c r="I36" s="10"/>
    </row>
    <row r="37" spans="1:9" x14ac:dyDescent="0.2">
      <c r="A37" s="10"/>
      <c r="B37" s="7"/>
      <c r="C37" s="10"/>
      <c r="D37" s="7"/>
      <c r="E37" s="7"/>
      <c r="F37" s="7"/>
      <c r="G37" s="7"/>
      <c r="H37" s="7"/>
      <c r="I37" s="10"/>
    </row>
    <row r="38" spans="1:9" x14ac:dyDescent="0.2">
      <c r="A38" s="10"/>
      <c r="B38" s="7"/>
      <c r="C38" s="10"/>
      <c r="D38" s="7"/>
      <c r="E38" s="7"/>
      <c r="F38" s="7"/>
      <c r="G38" s="7"/>
      <c r="H38" s="7"/>
      <c r="I38" s="10"/>
    </row>
    <row r="39" spans="1:9" x14ac:dyDescent="0.2">
      <c r="A39" s="10"/>
      <c r="B39" s="7"/>
      <c r="C39" s="10"/>
      <c r="D39" s="7"/>
      <c r="E39" s="7"/>
      <c r="F39" s="7"/>
      <c r="G39" s="7"/>
      <c r="H39" s="7"/>
      <c r="I39" s="10"/>
    </row>
    <row r="40" spans="1:9" x14ac:dyDescent="0.2">
      <c r="A40" s="10"/>
      <c r="B40" s="7"/>
      <c r="C40" s="10"/>
      <c r="D40" s="7"/>
      <c r="E40" s="7"/>
      <c r="F40" s="7"/>
      <c r="G40" s="7"/>
      <c r="H40" s="7"/>
      <c r="I40" s="10"/>
    </row>
    <row r="41" spans="1:9" x14ac:dyDescent="0.2">
      <c r="A41" s="10"/>
      <c r="B41" s="7"/>
      <c r="C41" s="10"/>
      <c r="D41" s="7"/>
      <c r="E41" s="7"/>
      <c r="F41" s="7"/>
      <c r="G41" s="7"/>
      <c r="H41" s="7"/>
      <c r="I41" s="10"/>
    </row>
    <row r="42" spans="1:9" x14ac:dyDescent="0.2">
      <c r="A42" s="10"/>
      <c r="B42" s="7"/>
      <c r="C42" s="10"/>
      <c r="D42" s="7"/>
      <c r="E42" s="7"/>
      <c r="F42" s="7"/>
      <c r="G42" s="7"/>
      <c r="H42" s="7"/>
      <c r="I42" s="10"/>
    </row>
    <row r="43" spans="1:9" x14ac:dyDescent="0.2">
      <c r="A43" s="10"/>
      <c r="B43" s="7"/>
      <c r="C43" s="10"/>
      <c r="D43" s="7"/>
      <c r="E43" s="7"/>
      <c r="F43" s="7"/>
      <c r="G43" s="7"/>
      <c r="H43" s="7"/>
      <c r="I43" s="10"/>
    </row>
    <row r="44" spans="1:9" x14ac:dyDescent="0.2">
      <c r="A44" s="10"/>
      <c r="B44" s="7"/>
      <c r="C44" s="10"/>
      <c r="D44" s="7"/>
      <c r="E44" s="7"/>
      <c r="F44" s="7"/>
      <c r="G44" s="7"/>
      <c r="H44" s="7"/>
      <c r="I44" s="10"/>
    </row>
    <row r="45" spans="1:9" x14ac:dyDescent="0.2">
      <c r="A45" s="10"/>
      <c r="B45" s="7"/>
      <c r="C45" s="10"/>
      <c r="D45" s="7"/>
      <c r="E45" s="7"/>
      <c r="F45" s="7"/>
      <c r="G45" s="7"/>
      <c r="H45" s="7"/>
      <c r="I45" s="10"/>
    </row>
    <row r="46" spans="1:9" x14ac:dyDescent="0.2">
      <c r="A46" s="10"/>
      <c r="B46" s="7"/>
      <c r="C46" s="10"/>
      <c r="D46" s="7"/>
      <c r="E46" s="7"/>
      <c r="F46" s="7"/>
      <c r="G46" s="7"/>
      <c r="H46" s="7"/>
      <c r="I46" s="10"/>
    </row>
    <row r="47" spans="1:9" x14ac:dyDescent="0.2">
      <c r="A47" s="10"/>
      <c r="B47" s="7"/>
      <c r="C47" s="10"/>
      <c r="D47" s="7"/>
      <c r="E47" s="7"/>
      <c r="F47" s="7"/>
      <c r="G47" s="7"/>
      <c r="H47" s="7"/>
      <c r="I47" s="10"/>
    </row>
    <row r="48" spans="1:9" x14ac:dyDescent="0.2">
      <c r="A48" s="10"/>
      <c r="B48" s="7"/>
      <c r="C48" s="10"/>
      <c r="D48" s="7"/>
      <c r="E48" s="7"/>
      <c r="F48" s="7"/>
      <c r="G48" s="7"/>
      <c r="H48" s="7"/>
      <c r="I48" s="10"/>
    </row>
    <row r="49" spans="1:9" x14ac:dyDescent="0.2">
      <c r="A49" s="10"/>
      <c r="B49" s="7"/>
      <c r="C49" s="10"/>
      <c r="D49" s="7"/>
      <c r="E49" s="7"/>
      <c r="F49" s="7"/>
      <c r="G49" s="7"/>
      <c r="H49" s="7"/>
      <c r="I49" s="10"/>
    </row>
    <row r="50" spans="1:9" x14ac:dyDescent="0.2">
      <c r="A50" s="10"/>
      <c r="B50" s="7"/>
      <c r="C50" s="10"/>
      <c r="D50" s="7"/>
      <c r="E50" s="7"/>
      <c r="F50" s="7"/>
      <c r="G50" s="7"/>
      <c r="H50" s="7"/>
      <c r="I50" s="10"/>
    </row>
    <row r="51" spans="1:9" x14ac:dyDescent="0.2">
      <c r="A51" s="10"/>
      <c r="B51" s="7"/>
      <c r="C51" s="10"/>
      <c r="D51" s="7"/>
      <c r="E51" s="7"/>
      <c r="F51" s="7"/>
      <c r="G51" s="7"/>
      <c r="H51" s="7"/>
      <c r="I51" s="10"/>
    </row>
    <row r="52" spans="1:9" x14ac:dyDescent="0.2">
      <c r="A52" s="10"/>
      <c r="B52" s="7"/>
      <c r="C52" s="10"/>
      <c r="D52" s="7"/>
      <c r="E52" s="7"/>
      <c r="F52" s="7"/>
      <c r="G52" s="7"/>
      <c r="H52" s="7"/>
      <c r="I52" s="10"/>
    </row>
    <row r="53" spans="1:9" x14ac:dyDescent="0.2">
      <c r="A53" s="10"/>
      <c r="B53" s="7"/>
      <c r="C53" s="10"/>
      <c r="D53" s="7"/>
      <c r="E53" s="7"/>
      <c r="F53" s="7"/>
      <c r="G53" s="7"/>
      <c r="H53" s="7"/>
      <c r="I53" s="10"/>
    </row>
    <row r="54" spans="1:9" x14ac:dyDescent="0.2">
      <c r="A54" s="10"/>
      <c r="B54" s="7"/>
      <c r="C54" s="10"/>
      <c r="D54" s="7"/>
      <c r="E54" s="7"/>
      <c r="F54" s="7"/>
      <c r="G54" s="7"/>
      <c r="H54" s="7"/>
      <c r="I54" s="10"/>
    </row>
    <row r="55" spans="1:9" x14ac:dyDescent="0.2">
      <c r="A55" s="10"/>
      <c r="B55" s="7"/>
      <c r="C55" s="10"/>
      <c r="D55" s="7"/>
      <c r="E55" s="7"/>
      <c r="F55" s="7"/>
      <c r="G55" s="7"/>
      <c r="H55" s="7"/>
      <c r="I55" s="10"/>
    </row>
    <row r="56" spans="1:9" x14ac:dyDescent="0.2">
      <c r="A56" s="10"/>
      <c r="B56" s="7"/>
      <c r="C56" s="10"/>
      <c r="D56" s="7"/>
      <c r="E56" s="7"/>
      <c r="F56" s="7"/>
      <c r="G56" s="7"/>
      <c r="H56" s="7"/>
      <c r="I56" s="10"/>
    </row>
    <row r="57" spans="1:9" x14ac:dyDescent="0.2">
      <c r="A57" s="10"/>
      <c r="B57" s="7"/>
      <c r="C57" s="10"/>
      <c r="D57" s="7"/>
      <c r="E57" s="7"/>
      <c r="F57" s="7"/>
      <c r="G57" s="7"/>
      <c r="H57" s="7"/>
      <c r="I57" s="10"/>
    </row>
    <row r="58" spans="1:9" x14ac:dyDescent="0.2">
      <c r="A58" s="10"/>
      <c r="B58" s="7"/>
      <c r="C58" s="10"/>
      <c r="D58" s="7"/>
      <c r="E58" s="7"/>
      <c r="F58" s="7"/>
      <c r="G58" s="7"/>
      <c r="H58" s="7"/>
      <c r="I58" s="10"/>
    </row>
    <row r="59" spans="1:9" x14ac:dyDescent="0.2">
      <c r="A59" s="10"/>
      <c r="B59" s="7"/>
      <c r="C59" s="10"/>
      <c r="D59" s="7"/>
      <c r="E59" s="7"/>
      <c r="F59" s="7"/>
      <c r="G59" s="7"/>
      <c r="H59" s="7"/>
      <c r="I59" s="10"/>
    </row>
    <row r="60" spans="1:9" x14ac:dyDescent="0.2">
      <c r="A60" s="10"/>
      <c r="B60" s="7"/>
      <c r="C60" s="10"/>
      <c r="D60" s="7"/>
      <c r="E60" s="7"/>
      <c r="F60" s="7"/>
      <c r="G60" s="7"/>
      <c r="H60" s="7"/>
      <c r="I60" s="10"/>
    </row>
    <row r="61" spans="1:9" x14ac:dyDescent="0.2">
      <c r="A61" s="10"/>
      <c r="B61" s="7"/>
      <c r="C61" s="10"/>
      <c r="D61" s="7"/>
      <c r="E61" s="7"/>
      <c r="F61" s="7"/>
      <c r="G61" s="7"/>
      <c r="H61" s="7"/>
      <c r="I61" s="10"/>
    </row>
  </sheetData>
  <autoFilter ref="A1:I33">
    <sortState ref="A2:I33">
      <sortCondition ref="A1:A33"/>
    </sortState>
  </autoFilter>
  <phoneticPr fontId="4"/>
  <conditionalFormatting sqref="C1:C1048576">
    <cfRule type="cellIs" dxfId="39" priority="1" operator="equal">
      <formula>"大阪産業"</formula>
    </cfRule>
    <cfRule type="cellIs" dxfId="38" priority="2" operator="equal">
      <formula>"近畿"</formula>
    </cfRule>
    <cfRule type="cellIs" dxfId="37" priority="3" operator="equal">
      <formula>"京都産業"</formula>
    </cfRule>
    <cfRule type="cellIs" dxfId="36" priority="4" operator="equal">
      <formula>"甲南"</formula>
    </cfRule>
    <cfRule type="cellIs" dxfId="35" priority="5" operator="equal">
      <formula>"同志社"</formula>
    </cfRule>
    <cfRule type="cellIs" dxfId="34" priority="6" operator="equal">
      <formula>"立命館"</formula>
    </cfRule>
    <cfRule type="cellIs" dxfId="33" priority="7" operator="equal">
      <formula>"京都"</formula>
    </cfRule>
    <cfRule type="cellIs" dxfId="32" priority="8" operator="equal">
      <formula>"大阪"</formula>
    </cfRule>
    <cfRule type="cellIs" dxfId="31" priority="9" operator="equal">
      <formula>"関西学院"</formula>
    </cfRule>
    <cfRule type="cellIs" dxfId="30" priority="10" operator="equal">
      <formula>"関西"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pane ySplit="1" topLeftCell="A2" activePane="bottomLeft" state="frozen"/>
      <selection pane="bottomLeft"/>
    </sheetView>
  </sheetViews>
  <sheetFormatPr defaultRowHeight="13.2" x14ac:dyDescent="0.2"/>
  <cols>
    <col min="1" max="1" width="5.44140625" style="2" customWidth="1"/>
    <col min="2" max="2" width="14.33203125" customWidth="1"/>
    <col min="3" max="3" width="10.6640625" style="2" customWidth="1"/>
    <col min="4" max="8" width="8.88671875" customWidth="1"/>
    <col min="9" max="9" width="17.5546875" style="2" customWidth="1"/>
  </cols>
  <sheetData>
    <row r="1" spans="1:9" s="1" customFormat="1" ht="13.8" thickBot="1" x14ac:dyDescent="0.2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4" t="s">
        <v>7</v>
      </c>
      <c r="I1" s="13" t="s">
        <v>9</v>
      </c>
    </row>
    <row r="2" spans="1:9" ht="13.8" thickTop="1" x14ac:dyDescent="0.2">
      <c r="A2" s="8">
        <f t="shared" ref="A2:A17" si="0">RANK(I2,$I$2:$I$17,0)</f>
        <v>1</v>
      </c>
      <c r="B2" s="52" t="s">
        <v>150</v>
      </c>
      <c r="C2" s="53" t="s">
        <v>18</v>
      </c>
      <c r="D2" s="52">
        <v>564</v>
      </c>
      <c r="E2" s="52">
        <v>561</v>
      </c>
      <c r="F2" s="52">
        <v>572</v>
      </c>
      <c r="G2" s="52">
        <v>546</v>
      </c>
      <c r="H2" s="52">
        <v>568</v>
      </c>
      <c r="I2" s="56">
        <f t="shared" ref="I2:I17" si="1">LARGE(D2:H2,1)+LARGE(D2:H2,2)</f>
        <v>1140</v>
      </c>
    </row>
    <row r="3" spans="1:9" x14ac:dyDescent="0.2">
      <c r="A3" s="8">
        <f t="shared" si="0"/>
        <v>2</v>
      </c>
      <c r="B3" s="52" t="s">
        <v>155</v>
      </c>
      <c r="C3" s="53" t="s">
        <v>18</v>
      </c>
      <c r="D3" s="52">
        <v>561</v>
      </c>
      <c r="E3" s="52">
        <v>556</v>
      </c>
      <c r="F3" s="52">
        <v>0</v>
      </c>
      <c r="G3" s="52">
        <v>569</v>
      </c>
      <c r="H3" s="52">
        <v>565</v>
      </c>
      <c r="I3" s="56">
        <f t="shared" si="1"/>
        <v>1134</v>
      </c>
    </row>
    <row r="4" spans="1:9" x14ac:dyDescent="0.2">
      <c r="A4" s="8">
        <f t="shared" si="0"/>
        <v>3</v>
      </c>
      <c r="B4" s="52" t="s">
        <v>158</v>
      </c>
      <c r="C4" s="53" t="s">
        <v>18</v>
      </c>
      <c r="D4" s="52">
        <v>564</v>
      </c>
      <c r="E4" s="52">
        <v>558</v>
      </c>
      <c r="F4" s="52">
        <v>569</v>
      </c>
      <c r="G4" s="52">
        <v>564</v>
      </c>
      <c r="H4" s="52">
        <v>555</v>
      </c>
      <c r="I4" s="56">
        <f t="shared" si="1"/>
        <v>1133</v>
      </c>
    </row>
    <row r="5" spans="1:9" x14ac:dyDescent="0.2">
      <c r="A5" s="8">
        <f t="shared" si="0"/>
        <v>4</v>
      </c>
      <c r="B5" s="52" t="s">
        <v>160</v>
      </c>
      <c r="C5" s="53" t="s">
        <v>161</v>
      </c>
      <c r="D5" s="52">
        <v>553</v>
      </c>
      <c r="E5" s="52">
        <v>0</v>
      </c>
      <c r="F5" s="52">
        <v>564</v>
      </c>
      <c r="G5" s="52">
        <v>562</v>
      </c>
      <c r="H5" s="52">
        <v>552</v>
      </c>
      <c r="I5" s="56">
        <f t="shared" si="1"/>
        <v>1126</v>
      </c>
    </row>
    <row r="6" spans="1:9" x14ac:dyDescent="0.2">
      <c r="A6" s="8">
        <f t="shared" si="0"/>
        <v>5</v>
      </c>
      <c r="B6" s="52" t="s">
        <v>151</v>
      </c>
      <c r="C6" s="53" t="s">
        <v>15</v>
      </c>
      <c r="D6" s="52">
        <v>542</v>
      </c>
      <c r="E6" s="52">
        <v>562</v>
      </c>
      <c r="F6" s="52">
        <v>0</v>
      </c>
      <c r="G6" s="52">
        <v>554</v>
      </c>
      <c r="H6" s="52">
        <v>562</v>
      </c>
      <c r="I6" s="56">
        <f t="shared" si="1"/>
        <v>1124</v>
      </c>
    </row>
    <row r="7" spans="1:9" x14ac:dyDescent="0.2">
      <c r="A7" s="8">
        <f t="shared" si="0"/>
        <v>6</v>
      </c>
      <c r="B7" s="52" t="s">
        <v>149</v>
      </c>
      <c r="C7" s="53" t="s">
        <v>18</v>
      </c>
      <c r="D7" s="52">
        <v>554</v>
      </c>
      <c r="E7" s="52">
        <v>0</v>
      </c>
      <c r="F7" s="52">
        <v>0</v>
      </c>
      <c r="G7" s="52">
        <v>564</v>
      </c>
      <c r="H7" s="52">
        <v>544</v>
      </c>
      <c r="I7" s="56">
        <f t="shared" si="1"/>
        <v>1118</v>
      </c>
    </row>
    <row r="8" spans="1:9" x14ac:dyDescent="0.2">
      <c r="A8" s="8">
        <f t="shared" si="0"/>
        <v>7</v>
      </c>
      <c r="B8" s="52" t="s">
        <v>152</v>
      </c>
      <c r="C8" s="53" t="s">
        <v>11</v>
      </c>
      <c r="D8" s="52">
        <v>558</v>
      </c>
      <c r="E8" s="52">
        <v>547</v>
      </c>
      <c r="F8" s="52">
        <v>557</v>
      </c>
      <c r="G8" s="52">
        <v>542</v>
      </c>
      <c r="H8" s="52">
        <v>550</v>
      </c>
      <c r="I8" s="56">
        <f t="shared" si="1"/>
        <v>1115</v>
      </c>
    </row>
    <row r="9" spans="1:9" x14ac:dyDescent="0.2">
      <c r="A9" s="8">
        <f t="shared" si="0"/>
        <v>8</v>
      </c>
      <c r="B9" s="52" t="s">
        <v>174</v>
      </c>
      <c r="C9" s="53" t="s">
        <v>18</v>
      </c>
      <c r="D9" s="52">
        <v>543</v>
      </c>
      <c r="E9" s="52">
        <v>537</v>
      </c>
      <c r="F9" s="52">
        <v>554</v>
      </c>
      <c r="G9" s="52">
        <v>545</v>
      </c>
      <c r="H9" s="52">
        <v>542</v>
      </c>
      <c r="I9" s="56">
        <f t="shared" si="1"/>
        <v>1099</v>
      </c>
    </row>
    <row r="10" spans="1:9" x14ac:dyDescent="0.2">
      <c r="A10" s="8">
        <f t="shared" si="0"/>
        <v>9</v>
      </c>
      <c r="B10" s="52" t="s">
        <v>157</v>
      </c>
      <c r="C10" s="53" t="s">
        <v>41</v>
      </c>
      <c r="D10" s="52">
        <v>522</v>
      </c>
      <c r="E10" s="52">
        <v>553</v>
      </c>
      <c r="F10" s="52">
        <v>0</v>
      </c>
      <c r="G10" s="52">
        <v>545</v>
      </c>
      <c r="H10" s="52">
        <v>545</v>
      </c>
      <c r="I10" s="56">
        <f t="shared" si="1"/>
        <v>1098</v>
      </c>
    </row>
    <row r="11" spans="1:9" x14ac:dyDescent="0.2">
      <c r="A11" s="8">
        <f t="shared" si="0"/>
        <v>10</v>
      </c>
      <c r="B11" s="52" t="s">
        <v>170</v>
      </c>
      <c r="C11" s="53" t="s">
        <v>38</v>
      </c>
      <c r="D11" s="52">
        <v>529</v>
      </c>
      <c r="E11" s="52">
        <v>542</v>
      </c>
      <c r="F11" s="52">
        <v>0</v>
      </c>
      <c r="G11" s="52">
        <v>547</v>
      </c>
      <c r="H11" s="52">
        <v>548</v>
      </c>
      <c r="I11" s="56">
        <f t="shared" si="1"/>
        <v>1095</v>
      </c>
    </row>
    <row r="12" spans="1:9" x14ac:dyDescent="0.2">
      <c r="A12" s="8">
        <f t="shared" si="0"/>
        <v>11</v>
      </c>
      <c r="B12" s="52" t="s">
        <v>181</v>
      </c>
      <c r="C12" s="53" t="s">
        <v>41</v>
      </c>
      <c r="D12" s="52">
        <v>541</v>
      </c>
      <c r="E12" s="52">
        <v>546</v>
      </c>
      <c r="F12" s="52">
        <v>535</v>
      </c>
      <c r="G12" s="52">
        <v>543</v>
      </c>
      <c r="H12" s="52">
        <v>537</v>
      </c>
      <c r="I12" s="56">
        <f t="shared" si="1"/>
        <v>1089</v>
      </c>
    </row>
    <row r="13" spans="1:9" x14ac:dyDescent="0.2">
      <c r="A13" s="8">
        <f t="shared" si="0"/>
        <v>12</v>
      </c>
      <c r="B13" s="52" t="s">
        <v>159</v>
      </c>
      <c r="C13" s="53" t="s">
        <v>27</v>
      </c>
      <c r="D13" s="52">
        <v>530</v>
      </c>
      <c r="E13" s="52">
        <v>358</v>
      </c>
      <c r="F13" s="52">
        <v>0</v>
      </c>
      <c r="G13" s="52">
        <v>542</v>
      </c>
      <c r="H13" s="52">
        <v>545</v>
      </c>
      <c r="I13" s="56">
        <f t="shared" si="1"/>
        <v>1087</v>
      </c>
    </row>
    <row r="14" spans="1:9" x14ac:dyDescent="0.2">
      <c r="A14" s="8">
        <f t="shared" si="0"/>
        <v>13</v>
      </c>
      <c r="B14" s="52" t="s">
        <v>153</v>
      </c>
      <c r="C14" s="53" t="s">
        <v>11</v>
      </c>
      <c r="D14" s="52">
        <v>0</v>
      </c>
      <c r="E14" s="52">
        <v>0</v>
      </c>
      <c r="F14" s="52">
        <v>0</v>
      </c>
      <c r="G14" s="52">
        <v>547</v>
      </c>
      <c r="H14" s="52">
        <v>532</v>
      </c>
      <c r="I14" s="56">
        <f t="shared" si="1"/>
        <v>1079</v>
      </c>
    </row>
    <row r="15" spans="1:9" x14ac:dyDescent="0.2">
      <c r="A15" s="8">
        <f t="shared" si="0"/>
        <v>14</v>
      </c>
      <c r="B15" s="52" t="s">
        <v>199</v>
      </c>
      <c r="C15" s="53" t="s">
        <v>38</v>
      </c>
      <c r="D15" s="52">
        <v>532</v>
      </c>
      <c r="E15" s="52">
        <v>0</v>
      </c>
      <c r="F15" s="52">
        <v>0</v>
      </c>
      <c r="G15" s="52">
        <v>512</v>
      </c>
      <c r="H15" s="52">
        <v>0</v>
      </c>
      <c r="I15" s="56">
        <f t="shared" si="1"/>
        <v>1044</v>
      </c>
    </row>
    <row r="16" spans="1:9" x14ac:dyDescent="0.2">
      <c r="A16" s="8">
        <f t="shared" si="0"/>
        <v>15</v>
      </c>
      <c r="B16" s="52" t="s">
        <v>183</v>
      </c>
      <c r="C16" s="53" t="s">
        <v>27</v>
      </c>
      <c r="D16" s="52">
        <v>509</v>
      </c>
      <c r="E16" s="52">
        <v>519</v>
      </c>
      <c r="F16" s="52">
        <v>0</v>
      </c>
      <c r="G16" s="52">
        <v>503</v>
      </c>
      <c r="H16" s="52">
        <v>0</v>
      </c>
      <c r="I16" s="56">
        <f t="shared" si="1"/>
        <v>1028</v>
      </c>
    </row>
    <row r="17" spans="1:9" ht="13.8" thickBot="1" x14ac:dyDescent="0.25">
      <c r="A17" s="58">
        <f t="shared" si="0"/>
        <v>16</v>
      </c>
      <c r="B17" s="54" t="s">
        <v>182</v>
      </c>
      <c r="C17" s="55" t="s">
        <v>38</v>
      </c>
      <c r="D17" s="54">
        <v>0</v>
      </c>
      <c r="E17" s="54">
        <v>0</v>
      </c>
      <c r="F17" s="54">
        <v>0</v>
      </c>
      <c r="G17" s="54">
        <v>506</v>
      </c>
      <c r="H17" s="54">
        <v>517</v>
      </c>
      <c r="I17" s="57">
        <f t="shared" si="1"/>
        <v>1023</v>
      </c>
    </row>
    <row r="18" spans="1:9" x14ac:dyDescent="0.2">
      <c r="A18" s="10"/>
      <c r="B18" s="7"/>
      <c r="C18" s="10"/>
      <c r="D18" s="7"/>
      <c r="E18" s="7"/>
      <c r="F18" s="7"/>
      <c r="G18" s="7"/>
      <c r="H18" s="7"/>
      <c r="I18" s="10"/>
    </row>
    <row r="19" spans="1:9" x14ac:dyDescent="0.2">
      <c r="A19" s="10"/>
      <c r="B19" s="7"/>
      <c r="C19" s="10"/>
      <c r="D19" s="7"/>
      <c r="E19" s="7"/>
      <c r="F19" s="7"/>
      <c r="G19" s="7"/>
      <c r="H19" s="7"/>
      <c r="I19" s="10"/>
    </row>
    <row r="20" spans="1:9" x14ac:dyDescent="0.2">
      <c r="A20" s="10"/>
      <c r="B20" s="7"/>
      <c r="C20" s="10"/>
      <c r="D20" s="7"/>
      <c r="E20" s="7"/>
      <c r="F20" s="7"/>
      <c r="G20" s="7"/>
      <c r="H20" s="7"/>
      <c r="I20" s="10"/>
    </row>
    <row r="21" spans="1:9" x14ac:dyDescent="0.2">
      <c r="A21" s="10"/>
      <c r="B21" s="7"/>
      <c r="C21" s="10"/>
      <c r="D21" s="7"/>
      <c r="E21" s="7"/>
      <c r="F21" s="7"/>
      <c r="G21" s="7"/>
      <c r="H21" s="7"/>
      <c r="I21" s="10"/>
    </row>
    <row r="22" spans="1:9" x14ac:dyDescent="0.2">
      <c r="A22" s="10"/>
      <c r="B22" s="7"/>
      <c r="C22" s="10"/>
      <c r="D22" s="7"/>
      <c r="E22" s="7"/>
      <c r="F22" s="7"/>
      <c r="G22" s="7"/>
      <c r="H22" s="7"/>
      <c r="I22" s="10"/>
    </row>
    <row r="23" spans="1:9" x14ac:dyDescent="0.2">
      <c r="A23" s="10"/>
      <c r="B23" s="7"/>
      <c r="C23" s="10"/>
      <c r="D23" s="7"/>
      <c r="E23" s="7"/>
      <c r="F23" s="7"/>
      <c r="G23" s="7"/>
      <c r="H23" s="7"/>
      <c r="I23" s="10"/>
    </row>
    <row r="24" spans="1:9" x14ac:dyDescent="0.2">
      <c r="A24" s="10"/>
      <c r="B24" s="7"/>
      <c r="C24" s="10"/>
      <c r="D24" s="7"/>
      <c r="E24" s="7"/>
      <c r="F24" s="7"/>
      <c r="G24" s="7"/>
      <c r="H24" s="7"/>
      <c r="I24" s="10"/>
    </row>
    <row r="25" spans="1:9" x14ac:dyDescent="0.2">
      <c r="A25" s="10"/>
      <c r="B25" s="7"/>
      <c r="C25" s="10"/>
      <c r="D25" s="7"/>
      <c r="E25" s="7"/>
      <c r="F25" s="7"/>
      <c r="G25" s="7"/>
      <c r="H25" s="7"/>
      <c r="I25" s="10"/>
    </row>
    <row r="26" spans="1:9" x14ac:dyDescent="0.2">
      <c r="A26" s="10"/>
      <c r="B26" s="7"/>
      <c r="C26" s="10"/>
      <c r="D26" s="7"/>
      <c r="E26" s="7"/>
      <c r="F26" s="7"/>
      <c r="G26" s="7"/>
      <c r="H26" s="7"/>
      <c r="I26" s="10"/>
    </row>
    <row r="27" spans="1:9" x14ac:dyDescent="0.2">
      <c r="A27" s="10"/>
      <c r="B27" s="7"/>
      <c r="C27" s="10"/>
      <c r="D27" s="7"/>
      <c r="E27" s="7"/>
      <c r="F27" s="7"/>
      <c r="G27" s="7"/>
      <c r="H27" s="7"/>
      <c r="I27" s="10"/>
    </row>
    <row r="28" spans="1:9" x14ac:dyDescent="0.2">
      <c r="A28" s="10"/>
      <c r="B28" s="7"/>
      <c r="C28" s="10"/>
      <c r="D28" s="7"/>
      <c r="E28" s="7"/>
      <c r="F28" s="7"/>
      <c r="G28" s="7"/>
      <c r="H28" s="7"/>
      <c r="I28" s="10"/>
    </row>
    <row r="29" spans="1:9" x14ac:dyDescent="0.2">
      <c r="A29" s="10"/>
      <c r="B29" s="7"/>
      <c r="C29" s="10"/>
      <c r="D29" s="7"/>
      <c r="E29" s="7"/>
      <c r="F29" s="7"/>
      <c r="G29" s="7"/>
      <c r="H29" s="7"/>
      <c r="I29" s="10"/>
    </row>
    <row r="30" spans="1:9" x14ac:dyDescent="0.2">
      <c r="A30" s="10"/>
      <c r="B30" s="7"/>
      <c r="C30" s="10"/>
      <c r="D30" s="7"/>
      <c r="E30" s="7"/>
      <c r="F30" s="7"/>
      <c r="G30" s="7"/>
      <c r="H30" s="7"/>
      <c r="I30" s="10"/>
    </row>
    <row r="31" spans="1:9" x14ac:dyDescent="0.2">
      <c r="A31" s="10"/>
      <c r="B31" s="7"/>
      <c r="C31" s="10"/>
      <c r="D31" s="7"/>
      <c r="E31" s="7"/>
      <c r="F31" s="7"/>
      <c r="G31" s="7"/>
      <c r="H31" s="7"/>
      <c r="I31" s="10"/>
    </row>
    <row r="32" spans="1:9" x14ac:dyDescent="0.2">
      <c r="A32" s="10"/>
      <c r="B32" s="7"/>
      <c r="C32" s="10"/>
      <c r="D32" s="7"/>
      <c r="E32" s="7"/>
      <c r="F32" s="7"/>
      <c r="G32" s="7"/>
      <c r="H32" s="7"/>
      <c r="I32" s="10"/>
    </row>
    <row r="33" spans="1:9" x14ac:dyDescent="0.2">
      <c r="A33" s="10"/>
      <c r="B33" s="7"/>
      <c r="C33" s="10"/>
      <c r="D33" s="7"/>
      <c r="E33" s="7"/>
      <c r="F33" s="7"/>
      <c r="G33" s="7"/>
      <c r="H33" s="7"/>
      <c r="I33" s="10"/>
    </row>
    <row r="34" spans="1:9" x14ac:dyDescent="0.2">
      <c r="A34" s="10"/>
      <c r="B34" s="7"/>
      <c r="C34" s="10"/>
      <c r="D34" s="7"/>
      <c r="E34" s="7"/>
      <c r="F34" s="7"/>
      <c r="G34" s="7"/>
      <c r="H34" s="7"/>
      <c r="I34" s="10"/>
    </row>
    <row r="35" spans="1:9" x14ac:dyDescent="0.2">
      <c r="A35" s="10"/>
      <c r="B35" s="7"/>
      <c r="C35" s="10"/>
      <c r="D35" s="7"/>
      <c r="E35" s="7"/>
      <c r="F35" s="7"/>
      <c r="G35" s="7"/>
      <c r="H35" s="7"/>
      <c r="I35" s="10"/>
    </row>
    <row r="36" spans="1:9" x14ac:dyDescent="0.2">
      <c r="A36" s="10"/>
      <c r="B36" s="7"/>
      <c r="C36" s="10"/>
      <c r="D36" s="7"/>
      <c r="E36" s="7"/>
      <c r="F36" s="7"/>
      <c r="G36" s="7"/>
      <c r="H36" s="7"/>
      <c r="I36" s="10"/>
    </row>
    <row r="37" spans="1:9" x14ac:dyDescent="0.2">
      <c r="A37" s="10"/>
      <c r="B37" s="7"/>
      <c r="C37" s="10"/>
      <c r="D37" s="7"/>
      <c r="E37" s="7"/>
      <c r="F37" s="7"/>
      <c r="G37" s="7"/>
      <c r="H37" s="7"/>
      <c r="I37" s="10"/>
    </row>
    <row r="38" spans="1:9" x14ac:dyDescent="0.2">
      <c r="A38" s="10"/>
      <c r="B38" s="7"/>
      <c r="C38" s="10"/>
      <c r="D38" s="7"/>
      <c r="E38" s="7"/>
      <c r="F38" s="7"/>
      <c r="G38" s="7"/>
      <c r="H38" s="7"/>
      <c r="I38" s="10"/>
    </row>
    <row r="39" spans="1:9" x14ac:dyDescent="0.2">
      <c r="A39" s="10"/>
      <c r="B39" s="7"/>
      <c r="C39" s="10"/>
      <c r="D39" s="7"/>
      <c r="E39" s="7"/>
      <c r="F39" s="7"/>
      <c r="G39" s="7"/>
      <c r="H39" s="7"/>
      <c r="I39" s="10"/>
    </row>
    <row r="40" spans="1:9" x14ac:dyDescent="0.2">
      <c r="A40" s="10"/>
      <c r="B40" s="7"/>
      <c r="C40" s="10"/>
      <c r="D40" s="7"/>
      <c r="E40" s="7"/>
      <c r="F40" s="7"/>
      <c r="G40" s="7"/>
      <c r="H40" s="7"/>
      <c r="I40" s="10"/>
    </row>
    <row r="41" spans="1:9" x14ac:dyDescent="0.2">
      <c r="A41" s="10"/>
      <c r="B41" s="7"/>
      <c r="C41" s="10"/>
      <c r="D41" s="7"/>
      <c r="E41" s="7"/>
      <c r="F41" s="7"/>
      <c r="G41" s="7"/>
      <c r="H41" s="7"/>
      <c r="I41" s="10"/>
    </row>
    <row r="42" spans="1:9" x14ac:dyDescent="0.2">
      <c r="A42" s="10"/>
      <c r="B42" s="7"/>
      <c r="C42" s="10"/>
      <c r="D42" s="7"/>
      <c r="E42" s="7"/>
      <c r="F42" s="7"/>
      <c r="G42" s="7"/>
      <c r="H42" s="7"/>
      <c r="I42" s="10"/>
    </row>
    <row r="43" spans="1:9" x14ac:dyDescent="0.2">
      <c r="A43" s="10"/>
      <c r="B43" s="7"/>
      <c r="C43" s="10"/>
      <c r="D43" s="7"/>
      <c r="E43" s="7"/>
      <c r="F43" s="7"/>
      <c r="G43" s="7"/>
      <c r="H43" s="7"/>
      <c r="I43" s="10"/>
    </row>
    <row r="44" spans="1:9" x14ac:dyDescent="0.2">
      <c r="A44" s="10"/>
      <c r="B44" s="7"/>
      <c r="C44" s="10"/>
      <c r="D44" s="7"/>
      <c r="E44" s="7"/>
      <c r="F44" s="7"/>
      <c r="G44" s="7"/>
      <c r="H44" s="7"/>
      <c r="I44" s="10"/>
    </row>
    <row r="45" spans="1:9" x14ac:dyDescent="0.2">
      <c r="A45" s="10"/>
      <c r="B45" s="7"/>
      <c r="C45" s="10"/>
      <c r="D45" s="7"/>
      <c r="E45" s="7"/>
      <c r="F45" s="7"/>
      <c r="G45" s="7"/>
      <c r="H45" s="7"/>
      <c r="I45" s="10"/>
    </row>
    <row r="46" spans="1:9" x14ac:dyDescent="0.2">
      <c r="A46" s="10"/>
      <c r="B46" s="7"/>
      <c r="C46" s="10"/>
      <c r="D46" s="7"/>
      <c r="E46" s="7"/>
      <c r="F46" s="7"/>
      <c r="G46" s="7"/>
      <c r="H46" s="7"/>
      <c r="I46" s="10"/>
    </row>
    <row r="47" spans="1:9" x14ac:dyDescent="0.2">
      <c r="A47" s="10"/>
      <c r="B47" s="7"/>
      <c r="C47" s="10"/>
      <c r="D47" s="7"/>
      <c r="E47" s="7"/>
      <c r="F47" s="7"/>
      <c r="G47" s="7"/>
      <c r="H47" s="7"/>
      <c r="I47" s="10"/>
    </row>
    <row r="48" spans="1:9" x14ac:dyDescent="0.2">
      <c r="A48" s="10"/>
      <c r="B48" s="7"/>
      <c r="C48" s="10"/>
      <c r="D48" s="7"/>
      <c r="E48" s="7"/>
      <c r="F48" s="7"/>
      <c r="G48" s="7"/>
      <c r="H48" s="7"/>
      <c r="I48" s="10"/>
    </row>
    <row r="49" spans="1:9" x14ac:dyDescent="0.2">
      <c r="A49" s="10"/>
      <c r="B49" s="7"/>
      <c r="C49" s="10"/>
      <c r="D49" s="7"/>
      <c r="E49" s="7"/>
      <c r="F49" s="7"/>
      <c r="G49" s="7"/>
      <c r="H49" s="7"/>
      <c r="I49" s="10"/>
    </row>
    <row r="50" spans="1:9" x14ac:dyDescent="0.2">
      <c r="A50" s="10"/>
      <c r="B50" s="7"/>
      <c r="C50" s="10"/>
      <c r="D50" s="7"/>
      <c r="E50" s="7"/>
      <c r="F50" s="7"/>
      <c r="G50" s="7"/>
      <c r="H50" s="7"/>
      <c r="I50" s="10"/>
    </row>
    <row r="51" spans="1:9" x14ac:dyDescent="0.2">
      <c r="A51" s="10"/>
      <c r="B51" s="7"/>
      <c r="C51" s="10"/>
      <c r="D51" s="7"/>
      <c r="E51" s="7"/>
      <c r="F51" s="7"/>
      <c r="G51" s="7"/>
      <c r="H51" s="7"/>
      <c r="I51" s="10"/>
    </row>
    <row r="52" spans="1:9" x14ac:dyDescent="0.2">
      <c r="A52" s="10"/>
      <c r="B52" s="7"/>
      <c r="C52" s="10"/>
      <c r="D52" s="7"/>
      <c r="E52" s="7"/>
      <c r="F52" s="7"/>
      <c r="G52" s="7"/>
      <c r="H52" s="7"/>
      <c r="I52" s="10"/>
    </row>
    <row r="53" spans="1:9" x14ac:dyDescent="0.2">
      <c r="A53" s="10"/>
      <c r="B53" s="7"/>
      <c r="C53" s="10"/>
      <c r="D53" s="7"/>
      <c r="E53" s="7"/>
      <c r="F53" s="7"/>
      <c r="G53" s="7"/>
      <c r="H53" s="7"/>
      <c r="I53" s="10"/>
    </row>
    <row r="54" spans="1:9" x14ac:dyDescent="0.2">
      <c r="A54" s="10"/>
      <c r="B54" s="7"/>
      <c r="C54" s="10"/>
      <c r="D54" s="7"/>
      <c r="E54" s="7"/>
      <c r="F54" s="7"/>
      <c r="G54" s="7"/>
      <c r="H54" s="7"/>
      <c r="I54" s="10"/>
    </row>
    <row r="55" spans="1:9" x14ac:dyDescent="0.2">
      <c r="A55" s="10"/>
      <c r="B55" s="7"/>
      <c r="C55" s="10"/>
      <c r="D55" s="7"/>
      <c r="E55" s="7"/>
      <c r="F55" s="7"/>
      <c r="G55" s="7"/>
      <c r="H55" s="7"/>
      <c r="I55" s="10"/>
    </row>
    <row r="56" spans="1:9" x14ac:dyDescent="0.2">
      <c r="A56" s="10"/>
      <c r="B56" s="7"/>
      <c r="C56" s="10"/>
      <c r="D56" s="7"/>
      <c r="E56" s="7"/>
      <c r="F56" s="7"/>
      <c r="G56" s="7"/>
      <c r="H56" s="7"/>
      <c r="I56" s="10"/>
    </row>
    <row r="57" spans="1:9" x14ac:dyDescent="0.2">
      <c r="A57" s="10"/>
      <c r="B57" s="7"/>
      <c r="C57" s="10"/>
      <c r="D57" s="7"/>
      <c r="E57" s="7"/>
      <c r="F57" s="7"/>
      <c r="G57" s="7"/>
      <c r="H57" s="7"/>
      <c r="I57" s="10"/>
    </row>
    <row r="58" spans="1:9" x14ac:dyDescent="0.2">
      <c r="A58" s="10"/>
      <c r="B58" s="7"/>
      <c r="C58" s="10"/>
      <c r="D58" s="7"/>
      <c r="E58" s="7"/>
      <c r="F58" s="7"/>
      <c r="G58" s="7"/>
      <c r="H58" s="7"/>
      <c r="I58" s="10"/>
    </row>
    <row r="59" spans="1:9" x14ac:dyDescent="0.2">
      <c r="A59" s="10"/>
      <c r="B59" s="7"/>
      <c r="C59" s="10"/>
      <c r="D59" s="7"/>
      <c r="E59" s="7"/>
      <c r="F59" s="7"/>
      <c r="G59" s="7"/>
      <c r="H59" s="7"/>
      <c r="I59" s="10"/>
    </row>
    <row r="60" spans="1:9" x14ac:dyDescent="0.2">
      <c r="A60" s="10"/>
      <c r="B60" s="7"/>
      <c r="C60" s="10"/>
      <c r="D60" s="7"/>
      <c r="E60" s="7"/>
      <c r="F60" s="7"/>
      <c r="G60" s="7"/>
      <c r="H60" s="7"/>
      <c r="I60" s="10"/>
    </row>
    <row r="61" spans="1:9" x14ac:dyDescent="0.2">
      <c r="A61" s="10"/>
      <c r="B61" s="7"/>
      <c r="C61" s="10"/>
      <c r="D61" s="7"/>
      <c r="E61" s="7"/>
      <c r="F61" s="7"/>
      <c r="G61" s="7"/>
      <c r="H61" s="7"/>
      <c r="I61" s="10"/>
    </row>
    <row r="62" spans="1:9" x14ac:dyDescent="0.2">
      <c r="A62" s="10"/>
      <c r="B62" s="7"/>
      <c r="C62" s="10"/>
      <c r="D62" s="7"/>
      <c r="E62" s="7"/>
      <c r="F62" s="7"/>
      <c r="G62" s="7"/>
      <c r="H62" s="7"/>
      <c r="I62" s="10"/>
    </row>
  </sheetData>
  <autoFilter ref="A1:I17">
    <sortState ref="A2:I17">
      <sortCondition ref="A1:A17"/>
    </sortState>
  </autoFilter>
  <phoneticPr fontId="4"/>
  <conditionalFormatting sqref="C1:C1048576">
    <cfRule type="cellIs" dxfId="29" priority="1" operator="equal">
      <formula>"大阪産業"</formula>
    </cfRule>
    <cfRule type="cellIs" dxfId="28" priority="2" operator="equal">
      <formula>"近畿"</formula>
    </cfRule>
    <cfRule type="cellIs" dxfId="27" priority="3" operator="equal">
      <formula>"京都産業"</formula>
    </cfRule>
    <cfRule type="cellIs" dxfId="26" priority="4" operator="equal">
      <formula>"甲南"</formula>
    </cfRule>
    <cfRule type="cellIs" dxfId="25" priority="5" operator="equal">
      <formula>"同志社"</formula>
    </cfRule>
    <cfRule type="cellIs" dxfId="24" priority="6" operator="equal">
      <formula>"立命館"</formula>
    </cfRule>
    <cfRule type="cellIs" dxfId="23" priority="7" operator="equal">
      <formula>"京都"</formula>
    </cfRule>
    <cfRule type="cellIs" dxfId="22" priority="8" operator="equal">
      <formula>"大阪"</formula>
    </cfRule>
    <cfRule type="cellIs" dxfId="21" priority="9" operator="equal">
      <formula>"関西学院"</formula>
    </cfRule>
    <cfRule type="cellIs" dxfId="20" priority="10" operator="equal">
      <formula>"関西"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pane ySplit="1" topLeftCell="A2" activePane="bottomLeft" state="frozen"/>
      <selection pane="bottomLeft"/>
    </sheetView>
  </sheetViews>
  <sheetFormatPr defaultRowHeight="13.2" x14ac:dyDescent="0.2"/>
  <cols>
    <col min="1" max="1" width="5.44140625" style="38" customWidth="1"/>
    <col min="2" max="2" width="14.33203125" style="27" customWidth="1"/>
    <col min="3" max="3" width="10.6640625" style="33" customWidth="1"/>
    <col min="4" max="8" width="8.88671875" style="27" customWidth="1"/>
    <col min="9" max="9" width="17.5546875" style="33" customWidth="1"/>
    <col min="10" max="16384" width="8.88671875" style="27"/>
  </cols>
  <sheetData>
    <row r="1" spans="1:9" s="23" customFormat="1" ht="13.8" thickBot="1" x14ac:dyDescent="0.25">
      <c r="A1" s="34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1" t="s">
        <v>7</v>
      </c>
      <c r="I1" s="22" t="s">
        <v>9</v>
      </c>
    </row>
    <row r="2" spans="1:9" ht="13.8" thickTop="1" x14ac:dyDescent="0.2">
      <c r="A2" s="35">
        <f t="shared" ref="A2:A38" si="0">RANK(I2,$I$2:$I$38,0)</f>
        <v>1</v>
      </c>
      <c r="B2" s="24" t="s">
        <v>17</v>
      </c>
      <c r="C2" s="48" t="s">
        <v>18</v>
      </c>
      <c r="D2" s="24">
        <v>613</v>
      </c>
      <c r="E2" s="24">
        <v>615.70000000000005</v>
      </c>
      <c r="F2" s="24">
        <v>603.29999999999995</v>
      </c>
      <c r="G2" s="24">
        <v>616.90000000000009</v>
      </c>
      <c r="H2" s="25">
        <v>603.69999999999993</v>
      </c>
      <c r="I2" s="26">
        <f t="shared" ref="I2:I38" si="1">LARGE(D2:H2,1)+LARGE(D2:H2,2)</f>
        <v>1232.6000000000001</v>
      </c>
    </row>
    <row r="3" spans="1:9" x14ac:dyDescent="0.2">
      <c r="A3" s="36">
        <f t="shared" si="0"/>
        <v>2</v>
      </c>
      <c r="B3" s="28" t="s">
        <v>23</v>
      </c>
      <c r="C3" s="45" t="s">
        <v>24</v>
      </c>
      <c r="D3" s="28">
        <v>616.80000000000007</v>
      </c>
      <c r="E3" s="28">
        <v>611.9</v>
      </c>
      <c r="F3" s="28">
        <v>0</v>
      </c>
      <c r="G3" s="28">
        <v>612.70000000000005</v>
      </c>
      <c r="H3" s="29">
        <v>611.20000000000005</v>
      </c>
      <c r="I3" s="26">
        <f t="shared" si="1"/>
        <v>1229.5</v>
      </c>
    </row>
    <row r="4" spans="1:9" x14ac:dyDescent="0.2">
      <c r="A4" s="36">
        <f t="shared" si="0"/>
        <v>3</v>
      </c>
      <c r="B4" s="28" t="s">
        <v>10</v>
      </c>
      <c r="C4" s="45" t="s">
        <v>11</v>
      </c>
      <c r="D4" s="28">
        <v>599.70000000000005</v>
      </c>
      <c r="E4" s="28">
        <v>607.6</v>
      </c>
      <c r="F4" s="28">
        <v>610.5</v>
      </c>
      <c r="G4" s="28">
        <v>602.5</v>
      </c>
      <c r="H4" s="29">
        <v>612.80000000000007</v>
      </c>
      <c r="I4" s="26">
        <f t="shared" si="1"/>
        <v>1223.3000000000002</v>
      </c>
    </row>
    <row r="5" spans="1:9" x14ac:dyDescent="0.2">
      <c r="A5" s="36">
        <f t="shared" si="0"/>
        <v>4</v>
      </c>
      <c r="B5" s="28" t="s">
        <v>14</v>
      </c>
      <c r="C5" s="45" t="s">
        <v>15</v>
      </c>
      <c r="D5" s="28">
        <v>603.9</v>
      </c>
      <c r="E5" s="28">
        <v>615.79999999999995</v>
      </c>
      <c r="F5" s="28">
        <v>603</v>
      </c>
      <c r="G5" s="28">
        <v>602.1</v>
      </c>
      <c r="H5" s="29">
        <v>606.5</v>
      </c>
      <c r="I5" s="26">
        <f t="shared" si="1"/>
        <v>1222.3</v>
      </c>
    </row>
    <row r="6" spans="1:9" x14ac:dyDescent="0.2">
      <c r="A6" s="36">
        <f t="shared" si="0"/>
        <v>5</v>
      </c>
      <c r="B6" s="28" t="s">
        <v>25</v>
      </c>
      <c r="C6" s="45" t="s">
        <v>18</v>
      </c>
      <c r="D6" s="28">
        <v>609.5</v>
      </c>
      <c r="E6" s="28">
        <v>602</v>
      </c>
      <c r="F6" s="28">
        <v>595.70000000000005</v>
      </c>
      <c r="G6" s="28">
        <v>595.6</v>
      </c>
      <c r="H6" s="29">
        <v>603.29999999999995</v>
      </c>
      <c r="I6" s="26">
        <f t="shared" si="1"/>
        <v>1212.8</v>
      </c>
    </row>
    <row r="7" spans="1:9" x14ac:dyDescent="0.2">
      <c r="A7" s="36">
        <f t="shared" si="0"/>
        <v>6</v>
      </c>
      <c r="B7" s="28" t="s">
        <v>26</v>
      </c>
      <c r="C7" s="45" t="s">
        <v>27</v>
      </c>
      <c r="D7" s="28">
        <v>608.19999999999993</v>
      </c>
      <c r="E7" s="28">
        <v>601.70000000000005</v>
      </c>
      <c r="F7" s="28">
        <v>599</v>
      </c>
      <c r="G7" s="28">
        <v>600.4</v>
      </c>
      <c r="H7" s="29">
        <v>602.29999999999995</v>
      </c>
      <c r="I7" s="26">
        <f t="shared" si="1"/>
        <v>1210.5</v>
      </c>
    </row>
    <row r="8" spans="1:9" x14ac:dyDescent="0.2">
      <c r="A8" s="36">
        <f t="shared" si="0"/>
        <v>7</v>
      </c>
      <c r="B8" s="28" t="s">
        <v>30</v>
      </c>
      <c r="C8" s="45" t="s">
        <v>15</v>
      </c>
      <c r="D8" s="28">
        <v>599.69999999999993</v>
      </c>
      <c r="E8" s="28">
        <v>600.4</v>
      </c>
      <c r="F8" s="28">
        <v>0</v>
      </c>
      <c r="G8" s="28">
        <v>595.80000000000007</v>
      </c>
      <c r="H8" s="29">
        <v>604.5</v>
      </c>
      <c r="I8" s="26">
        <f t="shared" si="1"/>
        <v>1204.9000000000001</v>
      </c>
    </row>
    <row r="9" spans="1:9" x14ac:dyDescent="0.2">
      <c r="A9" s="36">
        <f t="shared" si="0"/>
        <v>8</v>
      </c>
      <c r="B9" s="28" t="s">
        <v>43</v>
      </c>
      <c r="C9" s="45" t="s">
        <v>18</v>
      </c>
      <c r="D9" s="28">
        <v>600.6</v>
      </c>
      <c r="E9" s="28">
        <v>584.79999999999995</v>
      </c>
      <c r="F9" s="28">
        <v>592.9</v>
      </c>
      <c r="G9" s="28">
        <v>595</v>
      </c>
      <c r="H9" s="29">
        <v>601.70000000000005</v>
      </c>
      <c r="I9" s="26">
        <f t="shared" si="1"/>
        <v>1202.3000000000002</v>
      </c>
    </row>
    <row r="10" spans="1:9" x14ac:dyDescent="0.2">
      <c r="A10" s="36">
        <f t="shared" si="0"/>
        <v>9</v>
      </c>
      <c r="B10" s="28" t="s">
        <v>16</v>
      </c>
      <c r="C10" s="45" t="s">
        <v>11</v>
      </c>
      <c r="D10" s="28">
        <v>599.6</v>
      </c>
      <c r="E10" s="28">
        <v>580.1</v>
      </c>
      <c r="F10" s="28">
        <v>577</v>
      </c>
      <c r="G10" s="28">
        <v>586.9</v>
      </c>
      <c r="H10" s="29">
        <v>601.19999999999993</v>
      </c>
      <c r="I10" s="26">
        <f t="shared" si="1"/>
        <v>1200.8</v>
      </c>
    </row>
    <row r="11" spans="1:9" x14ac:dyDescent="0.2">
      <c r="A11" s="36">
        <f t="shared" si="0"/>
        <v>10</v>
      </c>
      <c r="B11" s="28" t="s">
        <v>58</v>
      </c>
      <c r="C11" s="45" t="s">
        <v>20</v>
      </c>
      <c r="D11" s="28">
        <v>601.80000000000007</v>
      </c>
      <c r="E11" s="28">
        <v>597.9</v>
      </c>
      <c r="F11" s="28">
        <v>592.4</v>
      </c>
      <c r="G11" s="28">
        <v>591</v>
      </c>
      <c r="H11" s="29">
        <v>0</v>
      </c>
      <c r="I11" s="26">
        <f t="shared" si="1"/>
        <v>1199.7</v>
      </c>
    </row>
    <row r="12" spans="1:9" x14ac:dyDescent="0.2">
      <c r="A12" s="36">
        <f t="shared" si="0"/>
        <v>11</v>
      </c>
      <c r="B12" s="28" t="s">
        <v>37</v>
      </c>
      <c r="C12" s="45" t="s">
        <v>38</v>
      </c>
      <c r="D12" s="28">
        <v>598.20000000000005</v>
      </c>
      <c r="E12" s="28">
        <v>588.20000000000005</v>
      </c>
      <c r="F12" s="28">
        <v>0</v>
      </c>
      <c r="G12" s="28">
        <v>590</v>
      </c>
      <c r="H12" s="29">
        <v>598.79999999999995</v>
      </c>
      <c r="I12" s="26">
        <f t="shared" si="1"/>
        <v>1197</v>
      </c>
    </row>
    <row r="13" spans="1:9" x14ac:dyDescent="0.2">
      <c r="A13" s="36">
        <f t="shared" si="0"/>
        <v>12</v>
      </c>
      <c r="B13" s="28" t="s">
        <v>77</v>
      </c>
      <c r="C13" s="45" t="s">
        <v>11</v>
      </c>
      <c r="D13" s="28">
        <v>598.4</v>
      </c>
      <c r="E13" s="28">
        <v>597.1</v>
      </c>
      <c r="F13" s="28">
        <v>598.5</v>
      </c>
      <c r="G13" s="28">
        <v>595.6</v>
      </c>
      <c r="H13" s="29">
        <v>596</v>
      </c>
      <c r="I13" s="26">
        <f t="shared" si="1"/>
        <v>1196.9000000000001</v>
      </c>
    </row>
    <row r="14" spans="1:9" x14ac:dyDescent="0.2">
      <c r="A14" s="36">
        <f t="shared" si="0"/>
        <v>13</v>
      </c>
      <c r="B14" s="28" t="s">
        <v>255</v>
      </c>
      <c r="C14" s="45" t="s">
        <v>38</v>
      </c>
      <c r="D14" s="28">
        <v>601.1</v>
      </c>
      <c r="E14" s="28">
        <v>591.20000000000005</v>
      </c>
      <c r="F14" s="28">
        <v>0</v>
      </c>
      <c r="G14" s="28">
        <v>595.6</v>
      </c>
      <c r="H14" s="29">
        <v>582.79999999999995</v>
      </c>
      <c r="I14" s="26">
        <f t="shared" si="1"/>
        <v>1196.7</v>
      </c>
    </row>
    <row r="15" spans="1:9" x14ac:dyDescent="0.2">
      <c r="A15" s="36">
        <f t="shared" si="0"/>
        <v>14</v>
      </c>
      <c r="B15" s="28" t="s">
        <v>51</v>
      </c>
      <c r="C15" s="45" t="s">
        <v>38</v>
      </c>
      <c r="D15" s="28">
        <v>602</v>
      </c>
      <c r="E15" s="28">
        <v>0</v>
      </c>
      <c r="F15" s="28">
        <v>592.70000000000005</v>
      </c>
      <c r="G15" s="28">
        <v>592.30000000000007</v>
      </c>
      <c r="H15" s="29">
        <v>594.20000000000005</v>
      </c>
      <c r="I15" s="26">
        <f t="shared" si="1"/>
        <v>1196.2</v>
      </c>
    </row>
    <row r="16" spans="1:9" x14ac:dyDescent="0.2">
      <c r="A16" s="36">
        <f t="shared" si="0"/>
        <v>15</v>
      </c>
      <c r="B16" s="28" t="s">
        <v>73</v>
      </c>
      <c r="C16" s="45" t="s">
        <v>27</v>
      </c>
      <c r="D16" s="28">
        <v>595.6</v>
      </c>
      <c r="E16" s="28">
        <v>586.4</v>
      </c>
      <c r="F16" s="28">
        <v>0</v>
      </c>
      <c r="G16" s="28">
        <v>598</v>
      </c>
      <c r="H16" s="29">
        <v>590.5</v>
      </c>
      <c r="I16" s="26">
        <f t="shared" si="1"/>
        <v>1193.5999999999999</v>
      </c>
    </row>
    <row r="17" spans="1:9" x14ac:dyDescent="0.2">
      <c r="A17" s="36">
        <f t="shared" si="0"/>
        <v>16</v>
      </c>
      <c r="B17" s="28" t="s">
        <v>39</v>
      </c>
      <c r="C17" s="45" t="s">
        <v>24</v>
      </c>
      <c r="D17" s="28">
        <v>589.5</v>
      </c>
      <c r="E17" s="28">
        <v>594.5</v>
      </c>
      <c r="F17" s="28">
        <v>0</v>
      </c>
      <c r="G17" s="28">
        <v>591.9</v>
      </c>
      <c r="H17" s="29">
        <v>594.9</v>
      </c>
      <c r="I17" s="26">
        <f t="shared" si="1"/>
        <v>1189.4000000000001</v>
      </c>
    </row>
    <row r="18" spans="1:9" x14ac:dyDescent="0.2">
      <c r="A18" s="36">
        <f t="shared" si="0"/>
        <v>17</v>
      </c>
      <c r="B18" s="28" t="s">
        <v>31</v>
      </c>
      <c r="C18" s="45" t="s">
        <v>20</v>
      </c>
      <c r="D18" s="28">
        <v>598.70000000000005</v>
      </c>
      <c r="E18" s="28">
        <v>586.70000000000005</v>
      </c>
      <c r="F18" s="28">
        <v>0</v>
      </c>
      <c r="G18" s="28">
        <v>587.20000000000005</v>
      </c>
      <c r="H18" s="29">
        <v>0</v>
      </c>
      <c r="I18" s="26">
        <f t="shared" si="1"/>
        <v>1185.9000000000001</v>
      </c>
    </row>
    <row r="19" spans="1:9" x14ac:dyDescent="0.2">
      <c r="A19" s="36">
        <f t="shared" si="0"/>
        <v>17</v>
      </c>
      <c r="B19" s="28" t="s">
        <v>28</v>
      </c>
      <c r="C19" s="45" t="s">
        <v>18</v>
      </c>
      <c r="D19" s="28">
        <v>574.80000000000007</v>
      </c>
      <c r="E19" s="28">
        <v>567.79999999999995</v>
      </c>
      <c r="F19" s="28">
        <v>0</v>
      </c>
      <c r="G19" s="28">
        <v>595.4</v>
      </c>
      <c r="H19" s="29">
        <v>590.5</v>
      </c>
      <c r="I19" s="26">
        <f t="shared" si="1"/>
        <v>1185.9000000000001</v>
      </c>
    </row>
    <row r="20" spans="1:9" x14ac:dyDescent="0.2">
      <c r="A20" s="36">
        <f t="shared" si="0"/>
        <v>19</v>
      </c>
      <c r="B20" s="28" t="s">
        <v>52</v>
      </c>
      <c r="C20" s="45" t="s">
        <v>27</v>
      </c>
      <c r="D20" s="28">
        <v>589.29999999999995</v>
      </c>
      <c r="E20" s="28">
        <v>590.9</v>
      </c>
      <c r="F20" s="28">
        <v>0</v>
      </c>
      <c r="G20" s="28">
        <v>576.79999999999995</v>
      </c>
      <c r="H20" s="29">
        <v>0</v>
      </c>
      <c r="I20" s="26">
        <f t="shared" si="1"/>
        <v>1180.1999999999998</v>
      </c>
    </row>
    <row r="21" spans="1:9" x14ac:dyDescent="0.2">
      <c r="A21" s="36">
        <f t="shared" si="0"/>
        <v>20</v>
      </c>
      <c r="B21" s="28" t="s">
        <v>29</v>
      </c>
      <c r="C21" s="45" t="s">
        <v>27</v>
      </c>
      <c r="D21" s="28">
        <v>593.19999999999993</v>
      </c>
      <c r="E21" s="28">
        <v>586.6</v>
      </c>
      <c r="F21" s="28">
        <v>0</v>
      </c>
      <c r="G21" s="28">
        <v>0</v>
      </c>
      <c r="H21" s="29">
        <v>0</v>
      </c>
      <c r="I21" s="26">
        <f t="shared" si="1"/>
        <v>1179.8</v>
      </c>
    </row>
    <row r="22" spans="1:9" x14ac:dyDescent="0.2">
      <c r="A22" s="36">
        <f t="shared" si="0"/>
        <v>21</v>
      </c>
      <c r="B22" s="28" t="s">
        <v>64</v>
      </c>
      <c r="C22" s="45" t="s">
        <v>15</v>
      </c>
      <c r="D22" s="28">
        <v>584.9</v>
      </c>
      <c r="E22" s="28">
        <v>569.20000000000005</v>
      </c>
      <c r="F22" s="28">
        <v>0</v>
      </c>
      <c r="G22" s="28">
        <v>578.1</v>
      </c>
      <c r="H22" s="29">
        <v>592</v>
      </c>
      <c r="I22" s="26">
        <f t="shared" si="1"/>
        <v>1176.9000000000001</v>
      </c>
    </row>
    <row r="23" spans="1:9" x14ac:dyDescent="0.2">
      <c r="A23" s="36">
        <f t="shared" si="0"/>
        <v>22</v>
      </c>
      <c r="B23" s="28" t="s">
        <v>33</v>
      </c>
      <c r="C23" s="45" t="s">
        <v>15</v>
      </c>
      <c r="D23" s="28">
        <v>589.70000000000005</v>
      </c>
      <c r="E23" s="28">
        <v>0</v>
      </c>
      <c r="F23" s="28">
        <v>0</v>
      </c>
      <c r="G23" s="28">
        <v>586.10000000000014</v>
      </c>
      <c r="H23" s="29">
        <v>0</v>
      </c>
      <c r="I23" s="26">
        <f t="shared" si="1"/>
        <v>1175.8000000000002</v>
      </c>
    </row>
    <row r="24" spans="1:9" x14ac:dyDescent="0.2">
      <c r="A24" s="36">
        <f t="shared" si="0"/>
        <v>23</v>
      </c>
      <c r="B24" s="28" t="s">
        <v>63</v>
      </c>
      <c r="C24" s="45" t="s">
        <v>27</v>
      </c>
      <c r="D24" s="28">
        <v>581.5</v>
      </c>
      <c r="E24" s="28">
        <v>581.4</v>
      </c>
      <c r="F24" s="28">
        <v>0</v>
      </c>
      <c r="G24" s="28">
        <v>586.5</v>
      </c>
      <c r="H24" s="29">
        <v>0</v>
      </c>
      <c r="I24" s="26">
        <f t="shared" si="1"/>
        <v>1168</v>
      </c>
    </row>
    <row r="25" spans="1:9" x14ac:dyDescent="0.2">
      <c r="A25" s="36">
        <f t="shared" si="0"/>
        <v>24</v>
      </c>
      <c r="B25" s="28" t="s">
        <v>48</v>
      </c>
      <c r="C25" s="45" t="s">
        <v>24</v>
      </c>
      <c r="D25" s="28">
        <v>509.8</v>
      </c>
      <c r="E25" s="28">
        <v>580.70000000000005</v>
      </c>
      <c r="F25" s="28">
        <v>0</v>
      </c>
      <c r="G25" s="28">
        <v>578.70000000000005</v>
      </c>
      <c r="H25" s="29">
        <v>578.79999999999995</v>
      </c>
      <c r="I25" s="26">
        <f t="shared" si="1"/>
        <v>1159.5</v>
      </c>
    </row>
    <row r="26" spans="1:9" x14ac:dyDescent="0.2">
      <c r="A26" s="36">
        <f t="shared" si="0"/>
        <v>25</v>
      </c>
      <c r="B26" s="28" t="s">
        <v>127</v>
      </c>
      <c r="C26" s="46" t="s">
        <v>79</v>
      </c>
      <c r="D26" s="28">
        <v>582.5</v>
      </c>
      <c r="E26" s="28">
        <v>0</v>
      </c>
      <c r="F26" s="28">
        <v>0</v>
      </c>
      <c r="G26" s="28">
        <v>571.70000000000005</v>
      </c>
      <c r="H26" s="29">
        <v>0</v>
      </c>
      <c r="I26" s="26">
        <f t="shared" si="1"/>
        <v>1154.2</v>
      </c>
    </row>
    <row r="27" spans="1:9" x14ac:dyDescent="0.2">
      <c r="A27" s="36">
        <f t="shared" si="0"/>
        <v>26</v>
      </c>
      <c r="B27" s="28" t="s">
        <v>107</v>
      </c>
      <c r="C27" s="45" t="s">
        <v>20</v>
      </c>
      <c r="D27" s="28">
        <v>575.4</v>
      </c>
      <c r="E27" s="28">
        <v>569</v>
      </c>
      <c r="F27" s="28">
        <v>0</v>
      </c>
      <c r="G27" s="28">
        <v>567</v>
      </c>
      <c r="H27" s="29">
        <v>0</v>
      </c>
      <c r="I27" s="26">
        <f t="shared" si="1"/>
        <v>1144.4000000000001</v>
      </c>
    </row>
    <row r="28" spans="1:9" x14ac:dyDescent="0.2">
      <c r="A28" s="36">
        <f t="shared" si="0"/>
        <v>27</v>
      </c>
      <c r="B28" s="28" t="s">
        <v>115</v>
      </c>
      <c r="C28" s="45" t="s">
        <v>38</v>
      </c>
      <c r="D28" s="28">
        <v>559.1</v>
      </c>
      <c r="E28" s="28">
        <v>580</v>
      </c>
      <c r="F28" s="28">
        <v>0</v>
      </c>
      <c r="G28" s="28">
        <v>557.20000000000005</v>
      </c>
      <c r="H28" s="29">
        <v>0</v>
      </c>
      <c r="I28" s="26">
        <f t="shared" si="1"/>
        <v>1139.0999999999999</v>
      </c>
    </row>
    <row r="29" spans="1:9" x14ac:dyDescent="0.2">
      <c r="A29" s="36">
        <f t="shared" si="0"/>
        <v>28</v>
      </c>
      <c r="B29" s="28" t="s">
        <v>71</v>
      </c>
      <c r="C29" s="45" t="s">
        <v>27</v>
      </c>
      <c r="D29" s="28">
        <v>559.70000000000005</v>
      </c>
      <c r="E29" s="28">
        <v>566.5</v>
      </c>
      <c r="F29" s="28">
        <v>0</v>
      </c>
      <c r="G29" s="28">
        <v>554.70000000000005</v>
      </c>
      <c r="H29" s="29">
        <v>0</v>
      </c>
      <c r="I29" s="26">
        <f t="shared" si="1"/>
        <v>1126.2</v>
      </c>
    </row>
    <row r="30" spans="1:9" x14ac:dyDescent="0.2">
      <c r="A30" s="36">
        <f t="shared" si="0"/>
        <v>29</v>
      </c>
      <c r="B30" s="28" t="s">
        <v>275</v>
      </c>
      <c r="C30" s="46" t="s">
        <v>79</v>
      </c>
      <c r="D30" s="28">
        <v>559.9</v>
      </c>
      <c r="E30" s="28">
        <v>0</v>
      </c>
      <c r="F30" s="28">
        <v>0</v>
      </c>
      <c r="G30" s="28">
        <v>563.70000000000005</v>
      </c>
      <c r="H30" s="29">
        <v>0</v>
      </c>
      <c r="I30" s="26">
        <f t="shared" si="1"/>
        <v>1123.5999999999999</v>
      </c>
    </row>
    <row r="31" spans="1:9" x14ac:dyDescent="0.2">
      <c r="A31" s="36">
        <f t="shared" si="0"/>
        <v>30</v>
      </c>
      <c r="B31" s="28" t="s">
        <v>109</v>
      </c>
      <c r="C31" s="46" t="s">
        <v>79</v>
      </c>
      <c r="D31" s="28">
        <v>540.9</v>
      </c>
      <c r="E31" s="28">
        <v>0</v>
      </c>
      <c r="F31" s="28">
        <v>0</v>
      </c>
      <c r="G31" s="28">
        <v>553.4</v>
      </c>
      <c r="H31" s="29">
        <v>0</v>
      </c>
      <c r="I31" s="26">
        <f t="shared" si="1"/>
        <v>1094.3</v>
      </c>
    </row>
    <row r="32" spans="1:9" x14ac:dyDescent="0.2">
      <c r="A32" s="36">
        <f t="shared" si="0"/>
        <v>31</v>
      </c>
      <c r="B32" s="28" t="s">
        <v>125</v>
      </c>
      <c r="C32" s="45" t="s">
        <v>126</v>
      </c>
      <c r="D32" s="28">
        <v>590.30000000000007</v>
      </c>
      <c r="E32" s="28">
        <v>0</v>
      </c>
      <c r="F32" s="28">
        <v>0</v>
      </c>
      <c r="G32" s="28">
        <v>0</v>
      </c>
      <c r="H32" s="29">
        <v>0</v>
      </c>
      <c r="I32" s="26">
        <f t="shared" si="1"/>
        <v>590.30000000000007</v>
      </c>
    </row>
    <row r="33" spans="1:9" x14ac:dyDescent="0.2">
      <c r="A33" s="36">
        <f t="shared" si="0"/>
        <v>32</v>
      </c>
      <c r="B33" s="28" t="s">
        <v>34</v>
      </c>
      <c r="C33" s="45" t="s">
        <v>15</v>
      </c>
      <c r="D33" s="28">
        <v>0</v>
      </c>
      <c r="E33" s="28">
        <v>0</v>
      </c>
      <c r="F33" s="28">
        <v>0</v>
      </c>
      <c r="G33" s="28">
        <v>582.90000000000009</v>
      </c>
      <c r="H33" s="29">
        <v>0</v>
      </c>
      <c r="I33" s="26">
        <f t="shared" si="1"/>
        <v>582.90000000000009</v>
      </c>
    </row>
    <row r="34" spans="1:9" x14ac:dyDescent="0.2">
      <c r="A34" s="36">
        <f t="shared" si="0"/>
        <v>33</v>
      </c>
      <c r="B34" s="28" t="s">
        <v>54</v>
      </c>
      <c r="C34" s="45" t="s">
        <v>38</v>
      </c>
      <c r="D34" s="28">
        <v>577.09999999999991</v>
      </c>
      <c r="E34" s="28">
        <v>0</v>
      </c>
      <c r="F34" s="28">
        <v>0</v>
      </c>
      <c r="G34" s="28">
        <v>0</v>
      </c>
      <c r="H34" s="29">
        <v>0</v>
      </c>
      <c r="I34" s="26">
        <f t="shared" si="1"/>
        <v>577.09999999999991</v>
      </c>
    </row>
    <row r="35" spans="1:9" x14ac:dyDescent="0.2">
      <c r="A35" s="36">
        <f t="shared" si="0"/>
        <v>34</v>
      </c>
      <c r="B35" s="28" t="s">
        <v>66</v>
      </c>
      <c r="C35" s="45" t="s">
        <v>38</v>
      </c>
      <c r="D35" s="28">
        <v>0</v>
      </c>
      <c r="E35" s="28">
        <v>0</v>
      </c>
      <c r="F35" s="28">
        <v>0</v>
      </c>
      <c r="G35" s="28">
        <v>570.1</v>
      </c>
      <c r="H35" s="29">
        <v>0</v>
      </c>
      <c r="I35" s="26">
        <f t="shared" si="1"/>
        <v>570.1</v>
      </c>
    </row>
    <row r="36" spans="1:9" x14ac:dyDescent="0.2">
      <c r="A36" s="36">
        <f t="shared" si="0"/>
        <v>35</v>
      </c>
      <c r="B36" s="28" t="s">
        <v>112</v>
      </c>
      <c r="C36" s="45" t="s">
        <v>27</v>
      </c>
      <c r="D36" s="28">
        <v>0</v>
      </c>
      <c r="E36" s="28">
        <v>0</v>
      </c>
      <c r="F36" s="28">
        <v>0</v>
      </c>
      <c r="G36" s="28">
        <v>539.20000000000005</v>
      </c>
      <c r="H36" s="29">
        <v>0</v>
      </c>
      <c r="I36" s="26">
        <f t="shared" si="1"/>
        <v>539.20000000000005</v>
      </c>
    </row>
    <row r="37" spans="1:9" x14ac:dyDescent="0.2">
      <c r="A37" s="36">
        <f t="shared" si="0"/>
        <v>36</v>
      </c>
      <c r="B37" s="28" t="s">
        <v>84</v>
      </c>
      <c r="C37" s="45" t="s">
        <v>11</v>
      </c>
      <c r="D37" s="28">
        <v>0</v>
      </c>
      <c r="E37" s="28">
        <v>0</v>
      </c>
      <c r="F37" s="28">
        <v>0</v>
      </c>
      <c r="G37" s="28">
        <v>530.20000000000005</v>
      </c>
      <c r="H37" s="29">
        <v>0</v>
      </c>
      <c r="I37" s="26">
        <f t="shared" si="1"/>
        <v>530.20000000000005</v>
      </c>
    </row>
    <row r="38" spans="1:9" ht="13.8" thickBot="1" x14ac:dyDescent="0.25">
      <c r="A38" s="37">
        <f t="shared" si="0"/>
        <v>37</v>
      </c>
      <c r="B38" s="30" t="s">
        <v>276</v>
      </c>
      <c r="C38" s="47" t="s">
        <v>277</v>
      </c>
      <c r="D38" s="30">
        <v>0</v>
      </c>
      <c r="E38" s="30">
        <v>0</v>
      </c>
      <c r="F38" s="30">
        <v>0</v>
      </c>
      <c r="G38" s="30">
        <v>0</v>
      </c>
      <c r="H38" s="31">
        <v>0</v>
      </c>
      <c r="I38" s="32">
        <f t="shared" si="1"/>
        <v>0</v>
      </c>
    </row>
    <row r="39" spans="1:9" x14ac:dyDescent="0.2">
      <c r="A39" s="42"/>
      <c r="B39" s="41"/>
      <c r="C39" s="40"/>
      <c r="D39" s="41"/>
      <c r="E39" s="41"/>
      <c r="F39" s="41"/>
      <c r="G39" s="41"/>
      <c r="H39" s="41"/>
      <c r="I39" s="40"/>
    </row>
    <row r="40" spans="1:9" x14ac:dyDescent="0.2">
      <c r="A40" s="42"/>
      <c r="B40" s="41"/>
      <c r="C40" s="40"/>
      <c r="D40" s="41"/>
      <c r="E40" s="41"/>
      <c r="F40" s="41"/>
      <c r="G40" s="41"/>
      <c r="H40" s="41"/>
      <c r="I40" s="40"/>
    </row>
    <row r="41" spans="1:9" x14ac:dyDescent="0.2">
      <c r="A41" s="42"/>
      <c r="B41" s="41"/>
      <c r="C41" s="40"/>
      <c r="D41" s="41"/>
      <c r="E41" s="41"/>
      <c r="F41" s="41"/>
      <c r="G41" s="41"/>
      <c r="H41" s="41"/>
      <c r="I41" s="40"/>
    </row>
    <row r="42" spans="1:9" x14ac:dyDescent="0.2">
      <c r="A42" s="42"/>
      <c r="B42" s="41"/>
      <c r="C42" s="40"/>
      <c r="D42" s="41"/>
      <c r="E42" s="41"/>
      <c r="F42" s="41"/>
      <c r="G42" s="41"/>
      <c r="H42" s="41"/>
      <c r="I42" s="40"/>
    </row>
    <row r="43" spans="1:9" x14ac:dyDescent="0.2">
      <c r="A43" s="42"/>
      <c r="B43" s="41"/>
      <c r="C43" s="40"/>
      <c r="D43" s="41"/>
      <c r="E43" s="41"/>
      <c r="F43" s="41"/>
      <c r="G43" s="41"/>
      <c r="H43" s="41"/>
      <c r="I43" s="40"/>
    </row>
    <row r="44" spans="1:9" x14ac:dyDescent="0.2">
      <c r="A44" s="42"/>
      <c r="B44" s="41"/>
      <c r="C44" s="40"/>
      <c r="D44" s="41"/>
      <c r="E44" s="41"/>
      <c r="F44" s="41"/>
      <c r="G44" s="41"/>
      <c r="H44" s="41"/>
      <c r="I44" s="40"/>
    </row>
    <row r="45" spans="1:9" x14ac:dyDescent="0.2">
      <c r="A45" s="42"/>
      <c r="B45" s="41"/>
      <c r="C45" s="40"/>
      <c r="D45" s="41"/>
      <c r="E45" s="41"/>
      <c r="F45" s="41"/>
      <c r="G45" s="41"/>
      <c r="H45" s="41"/>
      <c r="I45" s="40"/>
    </row>
    <row r="46" spans="1:9" x14ac:dyDescent="0.2">
      <c r="A46" s="42"/>
      <c r="B46" s="41"/>
      <c r="C46" s="40"/>
      <c r="D46" s="41"/>
      <c r="E46" s="41"/>
      <c r="F46" s="41"/>
      <c r="G46" s="41"/>
      <c r="H46" s="41"/>
      <c r="I46" s="40"/>
    </row>
    <row r="47" spans="1:9" x14ac:dyDescent="0.2">
      <c r="A47" s="42"/>
      <c r="B47" s="41"/>
      <c r="C47" s="40"/>
      <c r="D47" s="41"/>
      <c r="E47" s="41"/>
      <c r="F47" s="41"/>
      <c r="G47" s="41"/>
      <c r="H47" s="41"/>
      <c r="I47" s="40"/>
    </row>
    <row r="48" spans="1:9" x14ac:dyDescent="0.2">
      <c r="A48" s="42"/>
      <c r="B48" s="41"/>
      <c r="C48" s="40"/>
      <c r="D48" s="41"/>
      <c r="E48" s="41"/>
      <c r="F48" s="41"/>
      <c r="G48" s="41"/>
      <c r="H48" s="41"/>
      <c r="I48" s="40"/>
    </row>
    <row r="49" spans="1:9" x14ac:dyDescent="0.2">
      <c r="A49" s="42"/>
      <c r="B49" s="41"/>
      <c r="C49" s="40"/>
      <c r="D49" s="41"/>
      <c r="E49" s="41"/>
      <c r="F49" s="41"/>
      <c r="G49" s="41"/>
      <c r="H49" s="41"/>
      <c r="I49" s="40"/>
    </row>
    <row r="50" spans="1:9" x14ac:dyDescent="0.2">
      <c r="A50" s="42"/>
      <c r="B50" s="41"/>
      <c r="C50" s="40"/>
      <c r="D50" s="41"/>
      <c r="E50" s="41"/>
      <c r="F50" s="41"/>
      <c r="G50" s="41"/>
      <c r="H50" s="41"/>
      <c r="I50" s="40"/>
    </row>
    <row r="51" spans="1:9" x14ac:dyDescent="0.2">
      <c r="A51" s="42"/>
      <c r="B51" s="41"/>
      <c r="C51" s="40"/>
      <c r="D51" s="41"/>
      <c r="E51" s="41"/>
      <c r="F51" s="41"/>
      <c r="G51" s="41"/>
      <c r="H51" s="41"/>
      <c r="I51" s="40"/>
    </row>
    <row r="52" spans="1:9" x14ac:dyDescent="0.2">
      <c r="A52" s="42"/>
      <c r="B52" s="41"/>
      <c r="C52" s="40"/>
      <c r="D52" s="41"/>
      <c r="E52" s="41"/>
      <c r="F52" s="41"/>
      <c r="G52" s="41"/>
      <c r="H52" s="41"/>
      <c r="I52" s="40"/>
    </row>
    <row r="53" spans="1:9" x14ac:dyDescent="0.2">
      <c r="A53" s="42"/>
      <c r="B53" s="41"/>
      <c r="C53" s="40"/>
      <c r="D53" s="41"/>
      <c r="E53" s="41"/>
      <c r="F53" s="41"/>
      <c r="G53" s="41"/>
      <c r="H53" s="41"/>
      <c r="I53" s="40"/>
    </row>
    <row r="54" spans="1:9" x14ac:dyDescent="0.2">
      <c r="A54" s="42"/>
      <c r="B54" s="41"/>
      <c r="C54" s="40"/>
      <c r="D54" s="41"/>
      <c r="E54" s="41"/>
      <c r="F54" s="41"/>
      <c r="G54" s="41"/>
      <c r="H54" s="41"/>
      <c r="I54" s="40"/>
    </row>
    <row r="55" spans="1:9" x14ac:dyDescent="0.2">
      <c r="A55" s="42"/>
      <c r="B55" s="41"/>
      <c r="C55" s="40"/>
      <c r="D55" s="41"/>
      <c r="E55" s="41"/>
      <c r="F55" s="41"/>
      <c r="G55" s="41"/>
      <c r="H55" s="41"/>
      <c r="I55" s="40"/>
    </row>
    <row r="56" spans="1:9" x14ac:dyDescent="0.2">
      <c r="A56" s="42"/>
      <c r="B56" s="41"/>
      <c r="C56" s="40"/>
      <c r="D56" s="41"/>
      <c r="E56" s="41"/>
      <c r="F56" s="41"/>
      <c r="G56" s="41"/>
      <c r="H56" s="41"/>
      <c r="I56" s="40"/>
    </row>
    <row r="57" spans="1:9" x14ac:dyDescent="0.2">
      <c r="A57" s="42"/>
      <c r="B57" s="41"/>
      <c r="C57" s="40"/>
      <c r="D57" s="41"/>
      <c r="E57" s="41"/>
      <c r="F57" s="41"/>
      <c r="G57" s="41"/>
      <c r="H57" s="41"/>
      <c r="I57" s="40"/>
    </row>
    <row r="58" spans="1:9" x14ac:dyDescent="0.2">
      <c r="A58" s="42"/>
      <c r="B58" s="41"/>
      <c r="C58" s="40"/>
      <c r="D58" s="41"/>
      <c r="E58" s="41"/>
      <c r="F58" s="41"/>
      <c r="G58" s="41"/>
      <c r="H58" s="41"/>
      <c r="I58" s="40"/>
    </row>
    <row r="59" spans="1:9" x14ac:dyDescent="0.2">
      <c r="A59" s="42"/>
      <c r="B59" s="41"/>
      <c r="C59" s="40"/>
      <c r="D59" s="41"/>
      <c r="E59" s="41"/>
      <c r="F59" s="41"/>
      <c r="G59" s="41"/>
      <c r="H59" s="41"/>
      <c r="I59" s="40"/>
    </row>
    <row r="60" spans="1:9" x14ac:dyDescent="0.2">
      <c r="A60" s="42"/>
      <c r="B60" s="41"/>
      <c r="C60" s="40"/>
      <c r="D60" s="41"/>
      <c r="E60" s="41"/>
      <c r="F60" s="41"/>
      <c r="G60" s="41"/>
      <c r="H60" s="41"/>
      <c r="I60" s="40"/>
    </row>
    <row r="61" spans="1:9" x14ac:dyDescent="0.2">
      <c r="A61" s="42"/>
      <c r="B61" s="41"/>
      <c r="C61" s="40"/>
      <c r="D61" s="41"/>
      <c r="E61" s="41"/>
      <c r="F61" s="41"/>
      <c r="G61" s="41"/>
      <c r="H61" s="41"/>
      <c r="I61" s="40"/>
    </row>
  </sheetData>
  <autoFilter ref="A1:I38">
    <sortState ref="A2:I38">
      <sortCondition ref="A1:A38"/>
    </sortState>
  </autoFilter>
  <phoneticPr fontId="4"/>
  <conditionalFormatting sqref="C1:C1048576">
    <cfRule type="cellIs" dxfId="19" priority="1" operator="equal">
      <formula>"大阪産業"</formula>
    </cfRule>
    <cfRule type="cellIs" dxfId="18" priority="2" operator="equal">
      <formula>"近畿"</formula>
    </cfRule>
    <cfRule type="cellIs" dxfId="17" priority="3" operator="equal">
      <formula>"京都産業"</formula>
    </cfRule>
    <cfRule type="cellIs" dxfId="16" priority="4" operator="equal">
      <formula>"甲南"</formula>
    </cfRule>
    <cfRule type="cellIs" dxfId="15" priority="5" operator="equal">
      <formula>"同志社"</formula>
    </cfRule>
    <cfRule type="cellIs" dxfId="14" priority="6" operator="equal">
      <formula>"立命館"</formula>
    </cfRule>
    <cfRule type="cellIs" dxfId="13" priority="7" operator="equal">
      <formula>"京都"</formula>
    </cfRule>
    <cfRule type="cellIs" dxfId="12" priority="8" operator="equal">
      <formula>"大阪"</formula>
    </cfRule>
    <cfRule type="cellIs" dxfId="11" priority="9" operator="equal">
      <formula>"関西学院"</formula>
    </cfRule>
    <cfRule type="cellIs" dxfId="10" priority="10" operator="equal">
      <formula>"関西"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pane ySplit="1" topLeftCell="A2" activePane="bottomLeft" state="frozen"/>
      <selection pane="bottomLeft"/>
    </sheetView>
  </sheetViews>
  <sheetFormatPr defaultRowHeight="13.2" x14ac:dyDescent="0.2"/>
  <cols>
    <col min="1" max="1" width="5.44140625" style="38" customWidth="1"/>
    <col min="2" max="2" width="14.33203125" style="27" customWidth="1"/>
    <col min="3" max="3" width="10.6640625" style="33" customWidth="1"/>
    <col min="4" max="7" width="8.88671875" style="27" customWidth="1"/>
    <col min="8" max="8" width="17.5546875" style="33" customWidth="1"/>
    <col min="9" max="16384" width="8.88671875" style="27"/>
  </cols>
  <sheetData>
    <row r="1" spans="1:8" s="23" customFormat="1" ht="13.8" thickBot="1" x14ac:dyDescent="0.25">
      <c r="A1" s="34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6</v>
      </c>
      <c r="G1" s="21" t="s">
        <v>7</v>
      </c>
      <c r="H1" s="22" t="s">
        <v>9</v>
      </c>
    </row>
    <row r="2" spans="1:8" ht="13.8" thickTop="1" x14ac:dyDescent="0.2">
      <c r="A2" s="35">
        <f t="shared" ref="A2:A15" si="0">RANK(H2,$H$2:$H$15,0)</f>
        <v>1</v>
      </c>
      <c r="B2" s="24" t="s">
        <v>158</v>
      </c>
      <c r="C2" s="48" t="s">
        <v>18</v>
      </c>
      <c r="D2" s="24">
        <v>614.20000000000005</v>
      </c>
      <c r="E2" s="24">
        <v>0</v>
      </c>
      <c r="F2" s="24">
        <v>607.09999999999991</v>
      </c>
      <c r="G2" s="25">
        <v>611</v>
      </c>
      <c r="H2" s="26">
        <f t="shared" ref="H2:H15" si="1">LARGE(D2:G2,1)+LARGE(D2:G2,2)</f>
        <v>1225.2</v>
      </c>
    </row>
    <row r="3" spans="1:8" x14ac:dyDescent="0.2">
      <c r="A3" s="36">
        <f t="shared" si="0"/>
        <v>2</v>
      </c>
      <c r="B3" s="28" t="s">
        <v>181</v>
      </c>
      <c r="C3" s="45" t="s">
        <v>41</v>
      </c>
      <c r="D3" s="28">
        <v>608.20000000000005</v>
      </c>
      <c r="E3" s="28">
        <v>599.70000000000005</v>
      </c>
      <c r="F3" s="28">
        <v>601.90000000000009</v>
      </c>
      <c r="G3" s="29">
        <v>604.59999999999991</v>
      </c>
      <c r="H3" s="26">
        <f t="shared" si="1"/>
        <v>1212.8</v>
      </c>
    </row>
    <row r="4" spans="1:8" x14ac:dyDescent="0.2">
      <c r="A4" s="36">
        <f t="shared" si="0"/>
        <v>3</v>
      </c>
      <c r="B4" s="28" t="s">
        <v>160</v>
      </c>
      <c r="C4" s="45" t="s">
        <v>161</v>
      </c>
      <c r="D4" s="28">
        <v>610.29999999999995</v>
      </c>
      <c r="E4" s="28">
        <v>0</v>
      </c>
      <c r="F4" s="28">
        <v>602.20000000000005</v>
      </c>
      <c r="G4" s="29">
        <v>600.5</v>
      </c>
      <c r="H4" s="26">
        <f t="shared" si="1"/>
        <v>1212.5</v>
      </c>
    </row>
    <row r="5" spans="1:8" x14ac:dyDescent="0.2">
      <c r="A5" s="36">
        <f t="shared" si="0"/>
        <v>4</v>
      </c>
      <c r="B5" s="28" t="s">
        <v>174</v>
      </c>
      <c r="C5" s="45" t="s">
        <v>18</v>
      </c>
      <c r="D5" s="28">
        <v>599.20000000000005</v>
      </c>
      <c r="E5" s="28">
        <v>608.1</v>
      </c>
      <c r="F5" s="28">
        <v>597</v>
      </c>
      <c r="G5" s="29">
        <v>597.29999999999995</v>
      </c>
      <c r="H5" s="26">
        <f t="shared" si="1"/>
        <v>1207.3000000000002</v>
      </c>
    </row>
    <row r="6" spans="1:8" x14ac:dyDescent="0.2">
      <c r="A6" s="36">
        <f t="shared" si="0"/>
        <v>5</v>
      </c>
      <c r="B6" s="28" t="s">
        <v>149</v>
      </c>
      <c r="C6" s="45" t="s">
        <v>18</v>
      </c>
      <c r="D6" s="28">
        <v>599.20000000000005</v>
      </c>
      <c r="E6" s="28">
        <v>0</v>
      </c>
      <c r="F6" s="28">
        <v>600.79999999999995</v>
      </c>
      <c r="G6" s="29">
        <v>575.70000000000005</v>
      </c>
      <c r="H6" s="26">
        <f t="shared" si="1"/>
        <v>1200</v>
      </c>
    </row>
    <row r="7" spans="1:8" x14ac:dyDescent="0.2">
      <c r="A7" s="36">
        <f t="shared" si="0"/>
        <v>6</v>
      </c>
      <c r="B7" s="28" t="s">
        <v>151</v>
      </c>
      <c r="C7" s="45" t="s">
        <v>284</v>
      </c>
      <c r="D7" s="28">
        <v>0</v>
      </c>
      <c r="E7" s="28">
        <v>0</v>
      </c>
      <c r="F7" s="28">
        <v>597.9</v>
      </c>
      <c r="G7" s="29">
        <v>600.59999999999991</v>
      </c>
      <c r="H7" s="26">
        <f t="shared" si="1"/>
        <v>1198.5</v>
      </c>
    </row>
    <row r="8" spans="1:8" x14ac:dyDescent="0.2">
      <c r="A8" s="36">
        <f t="shared" si="0"/>
        <v>7</v>
      </c>
      <c r="B8" s="28" t="s">
        <v>199</v>
      </c>
      <c r="C8" s="45" t="s">
        <v>38</v>
      </c>
      <c r="D8" s="28">
        <v>592.79999999999995</v>
      </c>
      <c r="E8" s="28">
        <v>0</v>
      </c>
      <c r="F8" s="28">
        <v>591.4</v>
      </c>
      <c r="G8" s="29">
        <v>0</v>
      </c>
      <c r="H8" s="26">
        <f t="shared" si="1"/>
        <v>1184.1999999999998</v>
      </c>
    </row>
    <row r="9" spans="1:8" x14ac:dyDescent="0.2">
      <c r="A9" s="36">
        <f t="shared" si="0"/>
        <v>8</v>
      </c>
      <c r="B9" s="28" t="s">
        <v>157</v>
      </c>
      <c r="C9" s="45" t="s">
        <v>41</v>
      </c>
      <c r="D9" s="28">
        <v>595.1</v>
      </c>
      <c r="E9" s="28">
        <v>569</v>
      </c>
      <c r="F9" s="28">
        <v>585.20000000000005</v>
      </c>
      <c r="G9" s="29">
        <v>0</v>
      </c>
      <c r="H9" s="26">
        <f t="shared" si="1"/>
        <v>1180.3000000000002</v>
      </c>
    </row>
    <row r="10" spans="1:8" x14ac:dyDescent="0.2">
      <c r="A10" s="36">
        <f t="shared" si="0"/>
        <v>9</v>
      </c>
      <c r="B10" s="28" t="s">
        <v>159</v>
      </c>
      <c r="C10" s="45" t="s">
        <v>27</v>
      </c>
      <c r="D10" s="28">
        <v>558.70000000000005</v>
      </c>
      <c r="E10" s="28">
        <v>590.9</v>
      </c>
      <c r="F10" s="28">
        <v>587.69999999999993</v>
      </c>
      <c r="G10" s="29">
        <v>0</v>
      </c>
      <c r="H10" s="26">
        <f t="shared" si="1"/>
        <v>1178.5999999999999</v>
      </c>
    </row>
    <row r="11" spans="1:8" x14ac:dyDescent="0.2">
      <c r="A11" s="36">
        <f t="shared" si="0"/>
        <v>10</v>
      </c>
      <c r="B11" s="28" t="s">
        <v>170</v>
      </c>
      <c r="C11" s="45" t="s">
        <v>38</v>
      </c>
      <c r="D11" s="28">
        <v>582.5</v>
      </c>
      <c r="E11" s="28">
        <v>586.9</v>
      </c>
      <c r="F11" s="28">
        <v>585.9</v>
      </c>
      <c r="G11" s="29">
        <v>0</v>
      </c>
      <c r="H11" s="26">
        <f t="shared" si="1"/>
        <v>1172.8</v>
      </c>
    </row>
    <row r="12" spans="1:8" x14ac:dyDescent="0.2">
      <c r="A12" s="36">
        <f t="shared" si="0"/>
        <v>11</v>
      </c>
      <c r="B12" s="28" t="s">
        <v>183</v>
      </c>
      <c r="C12" s="45" t="s">
        <v>27</v>
      </c>
      <c r="D12" s="28">
        <v>566.29999999999995</v>
      </c>
      <c r="E12" s="28">
        <v>564.70000000000005</v>
      </c>
      <c r="F12" s="28">
        <v>543.70000000000005</v>
      </c>
      <c r="G12" s="29">
        <v>0</v>
      </c>
      <c r="H12" s="26">
        <f t="shared" si="1"/>
        <v>1131</v>
      </c>
    </row>
    <row r="13" spans="1:8" x14ac:dyDescent="0.2">
      <c r="A13" s="36">
        <f t="shared" si="0"/>
        <v>12</v>
      </c>
      <c r="B13" s="28" t="s">
        <v>150</v>
      </c>
      <c r="C13" s="45" t="s">
        <v>18</v>
      </c>
      <c r="D13" s="28">
        <v>601.80000000000007</v>
      </c>
      <c r="E13" s="28">
        <v>0</v>
      </c>
      <c r="F13" s="28">
        <v>0</v>
      </c>
      <c r="G13" s="29">
        <v>0</v>
      </c>
      <c r="H13" s="26">
        <f t="shared" si="1"/>
        <v>601.80000000000007</v>
      </c>
    </row>
    <row r="14" spans="1:8" x14ac:dyDescent="0.2">
      <c r="A14" s="36">
        <f t="shared" si="0"/>
        <v>13</v>
      </c>
      <c r="B14" s="28" t="s">
        <v>155</v>
      </c>
      <c r="C14" s="45" t="s">
        <v>18</v>
      </c>
      <c r="D14" s="28">
        <v>585</v>
      </c>
      <c r="E14" s="28">
        <v>0</v>
      </c>
      <c r="F14" s="28">
        <v>0</v>
      </c>
      <c r="G14" s="29">
        <v>0</v>
      </c>
      <c r="H14" s="26">
        <f t="shared" si="1"/>
        <v>585</v>
      </c>
    </row>
    <row r="15" spans="1:8" ht="13.8" thickBot="1" x14ac:dyDescent="0.25">
      <c r="A15" s="37">
        <f t="shared" si="0"/>
        <v>14</v>
      </c>
      <c r="B15" s="30" t="s">
        <v>182</v>
      </c>
      <c r="C15" s="47" t="s">
        <v>283</v>
      </c>
      <c r="D15" s="30">
        <v>0</v>
      </c>
      <c r="E15" s="30">
        <v>0</v>
      </c>
      <c r="F15" s="30">
        <v>552.5</v>
      </c>
      <c r="G15" s="31">
        <v>0</v>
      </c>
      <c r="H15" s="43">
        <f t="shared" si="1"/>
        <v>552.5</v>
      </c>
    </row>
    <row r="16" spans="1:8" x14ac:dyDescent="0.2">
      <c r="A16" s="42"/>
      <c r="B16" s="41"/>
      <c r="C16" s="40"/>
      <c r="D16" s="41"/>
      <c r="E16" s="41"/>
      <c r="F16" s="41"/>
      <c r="G16" s="41"/>
      <c r="H16" s="40"/>
    </row>
    <row r="17" spans="1:8" x14ac:dyDescent="0.2">
      <c r="A17" s="42"/>
      <c r="B17" s="41"/>
      <c r="C17" s="40"/>
      <c r="D17" s="41"/>
      <c r="E17" s="41"/>
      <c r="F17" s="41"/>
      <c r="G17" s="41"/>
      <c r="H17" s="40"/>
    </row>
    <row r="18" spans="1:8" x14ac:dyDescent="0.2">
      <c r="A18" s="42"/>
      <c r="B18" s="41"/>
      <c r="C18" s="40"/>
      <c r="D18" s="41"/>
      <c r="E18" s="41"/>
      <c r="F18" s="41"/>
      <c r="G18" s="41"/>
      <c r="H18" s="40"/>
    </row>
    <row r="19" spans="1:8" x14ac:dyDescent="0.2">
      <c r="A19" s="42"/>
      <c r="B19" s="41"/>
      <c r="C19" s="40"/>
      <c r="D19" s="41"/>
      <c r="E19" s="41"/>
      <c r="F19" s="41"/>
      <c r="G19" s="41"/>
      <c r="H19" s="40"/>
    </row>
    <row r="20" spans="1:8" x14ac:dyDescent="0.2">
      <c r="A20" s="42"/>
      <c r="B20" s="41"/>
      <c r="C20" s="40"/>
      <c r="D20" s="41"/>
      <c r="E20" s="41"/>
      <c r="F20" s="41"/>
      <c r="G20" s="41"/>
      <c r="H20" s="40"/>
    </row>
    <row r="21" spans="1:8" x14ac:dyDescent="0.2">
      <c r="A21" s="42"/>
      <c r="B21" s="41"/>
      <c r="C21" s="40"/>
      <c r="D21" s="41"/>
      <c r="E21" s="41"/>
      <c r="F21" s="41"/>
      <c r="G21" s="41"/>
      <c r="H21" s="40"/>
    </row>
    <row r="22" spans="1:8" x14ac:dyDescent="0.2">
      <c r="A22" s="42"/>
      <c r="B22" s="41"/>
      <c r="C22" s="40"/>
      <c r="D22" s="41"/>
      <c r="E22" s="41"/>
      <c r="F22" s="41"/>
      <c r="G22" s="41"/>
      <c r="H22" s="40"/>
    </row>
    <row r="23" spans="1:8" x14ac:dyDescent="0.2">
      <c r="A23" s="42"/>
      <c r="B23" s="41"/>
      <c r="C23" s="40"/>
      <c r="D23" s="41"/>
      <c r="E23" s="41"/>
      <c r="F23" s="41"/>
      <c r="G23" s="41"/>
      <c r="H23" s="40"/>
    </row>
    <row r="24" spans="1:8" x14ac:dyDescent="0.2">
      <c r="A24" s="42"/>
      <c r="B24" s="41"/>
      <c r="C24" s="40"/>
      <c r="D24" s="41"/>
      <c r="E24" s="41"/>
      <c r="F24" s="41"/>
      <c r="G24" s="41"/>
      <c r="H24" s="40"/>
    </row>
    <row r="25" spans="1:8" x14ac:dyDescent="0.2">
      <c r="A25" s="42"/>
      <c r="B25" s="41"/>
      <c r="C25" s="40"/>
      <c r="D25" s="41"/>
      <c r="E25" s="41"/>
      <c r="F25" s="41"/>
      <c r="G25" s="41"/>
      <c r="H25" s="40"/>
    </row>
    <row r="26" spans="1:8" x14ac:dyDescent="0.2">
      <c r="A26" s="42"/>
      <c r="B26" s="41"/>
      <c r="C26" s="40"/>
      <c r="D26" s="41"/>
      <c r="E26" s="41"/>
      <c r="F26" s="41"/>
      <c r="G26" s="41"/>
      <c r="H26" s="40"/>
    </row>
    <row r="27" spans="1:8" x14ac:dyDescent="0.2">
      <c r="A27" s="42"/>
      <c r="B27" s="41"/>
      <c r="C27" s="40"/>
      <c r="D27" s="41"/>
      <c r="E27" s="41"/>
      <c r="F27" s="41"/>
      <c r="G27" s="41"/>
      <c r="H27" s="40"/>
    </row>
    <row r="28" spans="1:8" x14ac:dyDescent="0.2">
      <c r="A28" s="42"/>
      <c r="B28" s="41"/>
      <c r="C28" s="40"/>
      <c r="D28" s="41"/>
      <c r="E28" s="41"/>
      <c r="F28" s="41"/>
      <c r="G28" s="41"/>
      <c r="H28" s="40"/>
    </row>
    <row r="29" spans="1:8" x14ac:dyDescent="0.2">
      <c r="A29" s="42"/>
      <c r="B29" s="41"/>
      <c r="C29" s="40"/>
      <c r="D29" s="41"/>
      <c r="E29" s="41"/>
      <c r="F29" s="41"/>
      <c r="G29" s="41"/>
      <c r="H29" s="40"/>
    </row>
    <row r="30" spans="1:8" x14ac:dyDescent="0.2">
      <c r="A30" s="42"/>
      <c r="B30" s="41"/>
      <c r="C30" s="40"/>
      <c r="D30" s="41"/>
      <c r="E30" s="41"/>
      <c r="F30" s="41"/>
      <c r="G30" s="41"/>
      <c r="H30" s="40"/>
    </row>
    <row r="31" spans="1:8" x14ac:dyDescent="0.2">
      <c r="A31" s="42"/>
      <c r="B31" s="41"/>
      <c r="C31" s="40"/>
      <c r="D31" s="41"/>
      <c r="E31" s="41"/>
      <c r="F31" s="41"/>
      <c r="G31" s="41"/>
      <c r="H31" s="40"/>
    </row>
    <row r="32" spans="1:8" x14ac:dyDescent="0.2">
      <c r="A32" s="42"/>
      <c r="B32" s="41"/>
      <c r="C32" s="40"/>
      <c r="D32" s="41"/>
      <c r="E32" s="41"/>
      <c r="F32" s="41"/>
      <c r="G32" s="41"/>
      <c r="H32" s="40"/>
    </row>
    <row r="33" spans="1:8" x14ac:dyDescent="0.2">
      <c r="A33" s="42"/>
      <c r="B33" s="41"/>
      <c r="C33" s="40"/>
      <c r="D33" s="41"/>
      <c r="E33" s="41"/>
      <c r="F33" s="41"/>
      <c r="G33" s="41"/>
      <c r="H33" s="40"/>
    </row>
    <row r="34" spans="1:8" x14ac:dyDescent="0.2">
      <c r="A34" s="42"/>
      <c r="B34" s="41"/>
      <c r="C34" s="40"/>
      <c r="D34" s="41"/>
      <c r="E34" s="41"/>
      <c r="F34" s="41"/>
      <c r="G34" s="41"/>
      <c r="H34" s="40"/>
    </row>
    <row r="35" spans="1:8" x14ac:dyDescent="0.2">
      <c r="A35" s="42"/>
      <c r="B35" s="41"/>
      <c r="C35" s="40"/>
      <c r="D35" s="41"/>
      <c r="E35" s="41"/>
      <c r="F35" s="41"/>
      <c r="G35" s="41"/>
      <c r="H35" s="40"/>
    </row>
    <row r="36" spans="1:8" x14ac:dyDescent="0.2">
      <c r="A36" s="42"/>
      <c r="B36" s="41"/>
      <c r="C36" s="40"/>
      <c r="D36" s="41"/>
      <c r="E36" s="41"/>
      <c r="F36" s="41"/>
      <c r="G36" s="41"/>
      <c r="H36" s="40"/>
    </row>
    <row r="37" spans="1:8" x14ac:dyDescent="0.2">
      <c r="A37" s="42"/>
      <c r="B37" s="41"/>
      <c r="C37" s="40"/>
      <c r="D37" s="41"/>
      <c r="E37" s="41"/>
      <c r="F37" s="41"/>
      <c r="G37" s="41"/>
      <c r="H37" s="40"/>
    </row>
    <row r="38" spans="1:8" x14ac:dyDescent="0.2">
      <c r="A38" s="42"/>
      <c r="B38" s="41"/>
      <c r="C38" s="40"/>
      <c r="D38" s="41"/>
      <c r="E38" s="41"/>
      <c r="F38" s="41"/>
      <c r="G38" s="41"/>
      <c r="H38" s="40"/>
    </row>
    <row r="39" spans="1:8" x14ac:dyDescent="0.2">
      <c r="A39" s="42"/>
      <c r="B39" s="41"/>
      <c r="C39" s="40"/>
      <c r="D39" s="41"/>
      <c r="E39" s="41"/>
      <c r="F39" s="41"/>
      <c r="G39" s="41"/>
      <c r="H39" s="40"/>
    </row>
    <row r="40" spans="1:8" x14ac:dyDescent="0.2">
      <c r="A40" s="42"/>
      <c r="B40" s="41"/>
      <c r="C40" s="40"/>
      <c r="D40" s="41"/>
      <c r="E40" s="41"/>
      <c r="F40" s="41"/>
      <c r="G40" s="41"/>
      <c r="H40" s="40"/>
    </row>
    <row r="41" spans="1:8" x14ac:dyDescent="0.2">
      <c r="A41" s="42"/>
      <c r="B41" s="41"/>
      <c r="C41" s="40"/>
      <c r="D41" s="41"/>
      <c r="E41" s="41"/>
      <c r="F41" s="41"/>
      <c r="G41" s="41"/>
      <c r="H41" s="40"/>
    </row>
    <row r="42" spans="1:8" x14ac:dyDescent="0.2">
      <c r="A42" s="42"/>
      <c r="B42" s="41"/>
      <c r="C42" s="40"/>
      <c r="D42" s="41"/>
      <c r="E42" s="41"/>
      <c r="F42" s="41"/>
      <c r="G42" s="41"/>
      <c r="H42" s="40"/>
    </row>
    <row r="43" spans="1:8" x14ac:dyDescent="0.2">
      <c r="A43" s="42"/>
      <c r="B43" s="41"/>
      <c r="C43" s="40"/>
      <c r="D43" s="41"/>
      <c r="E43" s="41"/>
      <c r="F43" s="41"/>
      <c r="G43" s="41"/>
      <c r="H43" s="40"/>
    </row>
    <row r="44" spans="1:8" x14ac:dyDescent="0.2">
      <c r="A44" s="42"/>
      <c r="B44" s="41"/>
      <c r="C44" s="40"/>
      <c r="D44" s="41"/>
      <c r="E44" s="41"/>
      <c r="F44" s="41"/>
      <c r="G44" s="41"/>
      <c r="H44" s="40"/>
    </row>
    <row r="45" spans="1:8" x14ac:dyDescent="0.2">
      <c r="A45" s="42"/>
      <c r="B45" s="41"/>
      <c r="C45" s="40"/>
      <c r="D45" s="41"/>
      <c r="E45" s="41"/>
      <c r="F45" s="41"/>
      <c r="G45" s="41"/>
      <c r="H45" s="40"/>
    </row>
    <row r="46" spans="1:8" x14ac:dyDescent="0.2">
      <c r="A46" s="42"/>
      <c r="B46" s="41"/>
      <c r="C46" s="40"/>
      <c r="D46" s="41"/>
      <c r="E46" s="41"/>
      <c r="F46" s="41"/>
      <c r="G46" s="41"/>
      <c r="H46" s="40"/>
    </row>
    <row r="47" spans="1:8" x14ac:dyDescent="0.2">
      <c r="A47" s="42"/>
      <c r="B47" s="41"/>
      <c r="C47" s="40"/>
      <c r="D47" s="41"/>
      <c r="E47" s="41"/>
      <c r="F47" s="41"/>
      <c r="G47" s="41"/>
      <c r="H47" s="40"/>
    </row>
    <row r="48" spans="1:8" x14ac:dyDescent="0.2">
      <c r="A48" s="42"/>
      <c r="B48" s="41"/>
      <c r="C48" s="40"/>
      <c r="D48" s="41"/>
      <c r="E48" s="41"/>
      <c r="F48" s="41"/>
      <c r="G48" s="41"/>
      <c r="H48" s="40"/>
    </row>
    <row r="49" spans="1:8" x14ac:dyDescent="0.2">
      <c r="A49" s="42"/>
      <c r="B49" s="41"/>
      <c r="C49" s="40"/>
      <c r="D49" s="41"/>
      <c r="E49" s="41"/>
      <c r="F49" s="41"/>
      <c r="G49" s="41"/>
      <c r="H49" s="40"/>
    </row>
    <row r="50" spans="1:8" x14ac:dyDescent="0.2">
      <c r="A50" s="42"/>
      <c r="B50" s="41"/>
      <c r="C50" s="40"/>
      <c r="D50" s="41"/>
      <c r="E50" s="41"/>
      <c r="F50" s="41"/>
      <c r="G50" s="41"/>
      <c r="H50" s="40"/>
    </row>
    <row r="51" spans="1:8" x14ac:dyDescent="0.2">
      <c r="A51" s="42"/>
      <c r="B51" s="41"/>
      <c r="C51" s="40"/>
      <c r="D51" s="41"/>
      <c r="E51" s="41"/>
      <c r="F51" s="41"/>
      <c r="G51" s="41"/>
      <c r="H51" s="40"/>
    </row>
    <row r="52" spans="1:8" x14ac:dyDescent="0.2">
      <c r="A52" s="42"/>
      <c r="B52" s="41"/>
      <c r="C52" s="40"/>
      <c r="D52" s="41"/>
      <c r="E52" s="41"/>
      <c r="F52" s="41"/>
      <c r="G52" s="41"/>
      <c r="H52" s="40"/>
    </row>
    <row r="53" spans="1:8" x14ac:dyDescent="0.2">
      <c r="A53" s="42"/>
      <c r="B53" s="41"/>
      <c r="C53" s="40"/>
      <c r="D53" s="41"/>
      <c r="E53" s="41"/>
      <c r="F53" s="41"/>
      <c r="G53" s="41"/>
      <c r="H53" s="40"/>
    </row>
    <row r="54" spans="1:8" x14ac:dyDescent="0.2">
      <c r="A54" s="42"/>
      <c r="B54" s="41"/>
      <c r="C54" s="40"/>
      <c r="D54" s="41"/>
      <c r="E54" s="41"/>
      <c r="F54" s="41"/>
      <c r="G54" s="41"/>
      <c r="H54" s="40"/>
    </row>
    <row r="55" spans="1:8" x14ac:dyDescent="0.2">
      <c r="A55" s="42"/>
      <c r="B55" s="41"/>
      <c r="C55" s="40"/>
      <c r="D55" s="41"/>
      <c r="E55" s="41"/>
      <c r="F55" s="41"/>
      <c r="G55" s="41"/>
      <c r="H55" s="40"/>
    </row>
    <row r="56" spans="1:8" x14ac:dyDescent="0.2">
      <c r="A56" s="42"/>
      <c r="B56" s="41"/>
      <c r="C56" s="40"/>
      <c r="D56" s="41"/>
      <c r="E56" s="41"/>
      <c r="F56" s="41"/>
      <c r="G56" s="41"/>
      <c r="H56" s="40"/>
    </row>
    <row r="57" spans="1:8" x14ac:dyDescent="0.2">
      <c r="A57" s="42"/>
      <c r="B57" s="41"/>
      <c r="C57" s="40"/>
      <c r="D57" s="41"/>
      <c r="E57" s="41"/>
      <c r="F57" s="41"/>
      <c r="G57" s="41"/>
      <c r="H57" s="40"/>
    </row>
    <row r="58" spans="1:8" x14ac:dyDescent="0.2">
      <c r="A58" s="42"/>
      <c r="B58" s="41"/>
      <c r="C58" s="40"/>
      <c r="D58" s="41"/>
      <c r="E58" s="41"/>
      <c r="F58" s="41"/>
      <c r="G58" s="41"/>
      <c r="H58" s="40"/>
    </row>
    <row r="59" spans="1:8" x14ac:dyDescent="0.2">
      <c r="A59" s="42"/>
      <c r="B59" s="41"/>
      <c r="C59" s="40"/>
      <c r="D59" s="41"/>
      <c r="E59" s="41"/>
      <c r="F59" s="41"/>
      <c r="G59" s="41"/>
      <c r="H59" s="40"/>
    </row>
  </sheetData>
  <autoFilter ref="A1:H15">
    <sortState ref="A2:H15">
      <sortCondition ref="A1:A15"/>
    </sortState>
  </autoFilter>
  <phoneticPr fontId="4"/>
  <conditionalFormatting sqref="C1:C1048576">
    <cfRule type="cellIs" dxfId="9" priority="1" operator="equal">
      <formula>"大阪産業"</formula>
    </cfRule>
    <cfRule type="cellIs" dxfId="8" priority="2" operator="equal">
      <formula>"近畿"</formula>
    </cfRule>
    <cfRule type="cellIs" dxfId="7" priority="3" operator="equal">
      <formula>"京都産業"</formula>
    </cfRule>
    <cfRule type="cellIs" dxfId="6" priority="4" operator="equal">
      <formula>"甲南"</formula>
    </cfRule>
    <cfRule type="cellIs" dxfId="5" priority="5" operator="equal">
      <formula>"同志社"</formula>
    </cfRule>
    <cfRule type="cellIs" dxfId="4" priority="6" operator="equal">
      <formula>"立命館"</formula>
    </cfRule>
    <cfRule type="cellIs" dxfId="3" priority="7" operator="equal">
      <formula>"京都"</formula>
    </cfRule>
    <cfRule type="cellIs" dxfId="2" priority="8" operator="equal">
      <formula>"大阪"</formula>
    </cfRule>
    <cfRule type="cellIs" dxfId="1" priority="9" operator="equal">
      <formula>"関西学院"</formula>
    </cfRule>
    <cfRule type="cellIs" dxfId="0" priority="10" operator="equal">
      <formula>"関西"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10mS60M</vt:lpstr>
      <vt:lpstr>10mS40W</vt:lpstr>
      <vt:lpstr>10mBPDS40M</vt:lpstr>
      <vt:lpstr>10mBPDS40W</vt:lpstr>
      <vt:lpstr>50m3×40M</vt:lpstr>
      <vt:lpstr>50m3×20W</vt:lpstr>
      <vt:lpstr>50mP60M</vt:lpstr>
      <vt:lpstr>50mP60W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沖慎也</dc:creator>
  <cp:lastModifiedBy>offing</cp:lastModifiedBy>
  <dcterms:created xsi:type="dcterms:W3CDTF">2017-10-29T14:16:43Z</dcterms:created>
  <dcterms:modified xsi:type="dcterms:W3CDTF">2017-11-01T14:25:12Z</dcterms:modified>
</cp:coreProperties>
</file>